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KALİTE-2024\Stratejik Planlar\"/>
    </mc:Choice>
  </mc:AlternateContent>
  <bookViews>
    <workbookView xWindow="0" yWindow="0" windowWidth="28800" windowHeight="11745"/>
  </bookViews>
  <sheets>
    <sheet name="Table 1" sheetId="1" r:id="rId1"/>
  </sheets>
  <calcPr calcId="162913"/>
</workbook>
</file>

<file path=xl/calcChain.xml><?xml version="1.0" encoding="utf-8"?>
<calcChain xmlns="http://schemas.openxmlformats.org/spreadsheetml/2006/main">
  <c r="H22" i="1" l="1"/>
  <c r="G52" i="1" l="1"/>
  <c r="F52" i="1"/>
  <c r="F22" i="1"/>
</calcChain>
</file>

<file path=xl/sharedStrings.xml><?xml version="1.0" encoding="utf-8"?>
<sst xmlns="http://schemas.openxmlformats.org/spreadsheetml/2006/main" count="168" uniqueCount="167">
  <si>
    <r>
      <rPr>
        <b/>
        <sz val="12"/>
        <color rgb="FF000000"/>
        <rFont val="Times New Roman"/>
        <family val="1"/>
        <charset val="162"/>
      </rPr>
      <t xml:space="preserve">T.C.
</t>
    </r>
    <r>
      <rPr>
        <b/>
        <sz val="12"/>
        <color rgb="FF000000"/>
        <rFont val="Times New Roman"/>
        <family val="1"/>
        <charset val="162"/>
      </rPr>
      <t xml:space="preserve">TOROS ÜNİVERSİTESİ REKTÖRLÜĞÜ
</t>
    </r>
    <r>
      <rPr>
        <b/>
        <sz val="12"/>
        <color rgb="FF000000"/>
        <rFont val="Times New Roman"/>
        <family val="1"/>
        <charset val="162"/>
      </rPr>
      <t>Kalite Koordinatörlüğü</t>
    </r>
  </si>
  <si>
    <r>
      <rPr>
        <b/>
        <sz val="12"/>
        <color rgb="FF000000"/>
        <rFont val="Calibri"/>
        <family val="2"/>
        <charset val="162"/>
      </rPr>
      <t>A. Eğitim ve Öğretim</t>
    </r>
  </si>
  <si>
    <r>
      <rPr>
        <b/>
        <sz val="12"/>
        <color rgb="FF000000"/>
        <rFont val="Calibri"/>
        <family val="2"/>
        <charset val="162"/>
      </rPr>
      <t>Kriterler</t>
    </r>
  </si>
  <si>
    <r>
      <rPr>
        <b/>
        <sz val="12"/>
        <color rgb="FF000000"/>
        <rFont val="Calibri"/>
        <family val="2"/>
        <charset val="162"/>
      </rPr>
      <t>A.1</t>
    </r>
  </si>
  <si>
    <r>
      <rPr>
        <sz val="12"/>
        <color rgb="FF000000"/>
        <rFont val="Calibri"/>
        <family val="2"/>
        <charset val="162"/>
      </rPr>
      <t>Mezun olan doktora öğrenci sayısı</t>
    </r>
  </si>
  <si>
    <r>
      <rPr>
        <b/>
        <sz val="12"/>
        <color rgb="FF000000"/>
        <rFont val="Calibri"/>
        <family val="2"/>
        <charset val="162"/>
      </rPr>
      <t>A.3</t>
    </r>
  </si>
  <si>
    <r>
      <rPr>
        <b/>
        <sz val="12"/>
        <color rgb="FF000000"/>
        <rFont val="Calibri"/>
        <family val="2"/>
        <charset val="162"/>
      </rPr>
      <t>A.4</t>
    </r>
  </si>
  <si>
    <r>
      <rPr>
        <sz val="12"/>
        <color rgb="FF000000"/>
        <rFont val="Calibri"/>
        <family val="2"/>
        <charset val="162"/>
      </rPr>
      <t>Öğrencilerin yaptığı sosyal veya endüstriyel proje sayısı</t>
    </r>
  </si>
  <si>
    <r>
      <rPr>
        <b/>
        <sz val="12"/>
        <color rgb="FF000000"/>
        <rFont val="Calibri"/>
        <family val="2"/>
        <charset val="162"/>
      </rPr>
      <t>A.5</t>
    </r>
  </si>
  <si>
    <r>
      <rPr>
        <sz val="12"/>
        <color rgb="FF000000"/>
        <rFont val="Calibri"/>
        <family val="2"/>
        <charset val="162"/>
      </rPr>
      <t>Teknokent veya Teknoloji Transfer Ofisi (TTO) projelerine katılan öğrenci sayısı</t>
    </r>
  </si>
  <si>
    <r>
      <rPr>
        <b/>
        <sz val="12"/>
        <color rgb="FF000000"/>
        <rFont val="Calibri"/>
        <family val="2"/>
        <charset val="162"/>
      </rPr>
      <t>A.6</t>
    </r>
  </si>
  <si>
    <t>Üniversitenin bölüm ve programlarındaki genel doluluk oranı</t>
  </si>
  <si>
    <r>
      <rPr>
        <b/>
        <sz val="12"/>
        <color rgb="FF000000"/>
        <rFont val="Calibri"/>
        <family val="2"/>
        <charset val="162"/>
      </rPr>
      <t>A.7</t>
    </r>
  </si>
  <si>
    <r>
      <rPr>
        <sz val="12"/>
        <color rgb="FF000000"/>
        <rFont val="Calibri"/>
        <family val="2"/>
        <charset val="162"/>
      </rPr>
      <t>Erişilebilen ders bilgi paketi oranı</t>
    </r>
  </si>
  <si>
    <r>
      <rPr>
        <b/>
        <sz val="12"/>
        <color rgb="FF000000"/>
        <rFont val="Calibri"/>
        <family val="2"/>
        <charset val="162"/>
      </rPr>
      <t>A.8</t>
    </r>
  </si>
  <si>
    <r>
      <rPr>
        <sz val="12"/>
        <color rgb="FF000000"/>
        <rFont val="Calibri"/>
        <family val="2"/>
        <charset val="162"/>
      </rPr>
      <t>Mezun takip sistemi  içerisindeki mezunların oranı</t>
    </r>
  </si>
  <si>
    <r>
      <rPr>
        <sz val="12"/>
        <color rgb="FF000000"/>
        <rFont val="Calibri"/>
        <family val="2"/>
        <charset val="162"/>
      </rPr>
      <t>0,80</t>
    </r>
  </si>
  <si>
    <r>
      <rPr>
        <sz val="12"/>
        <color rgb="FF000000"/>
        <rFont val="Calibri"/>
        <family val="2"/>
        <charset val="162"/>
      </rPr>
      <t>0,78</t>
    </r>
  </si>
  <si>
    <r>
      <rPr>
        <b/>
        <sz val="12"/>
        <color rgb="FF000000"/>
        <rFont val="Calibri"/>
        <family val="2"/>
        <charset val="162"/>
      </rPr>
      <t>A.9</t>
    </r>
  </si>
  <si>
    <r>
      <rPr>
        <sz val="12"/>
        <color rgb="FF000000"/>
        <rFont val="Calibri"/>
        <family val="2"/>
        <charset val="162"/>
      </rPr>
      <t>Öğrencilerin kayıtlı oldukları program dışındaki diğer programlardan alabildikleri ortalama seçmeli ders oranı</t>
    </r>
  </si>
  <si>
    <t>A.10</t>
  </si>
  <si>
    <r>
      <rPr>
        <sz val="12"/>
        <color rgb="FF000000"/>
        <rFont val="Calibri"/>
        <family val="2"/>
        <charset val="162"/>
      </rPr>
      <t>Yükseköğretim Kurumları Sınavı (YKS) kılavuzunda akredite olduğu belirtilen lisans programı sayısı</t>
    </r>
  </si>
  <si>
    <t>A.11</t>
  </si>
  <si>
    <r>
      <rPr>
        <sz val="12"/>
        <color rgb="FF000000"/>
        <rFont val="Calibri"/>
        <family val="2"/>
        <charset val="162"/>
      </rPr>
      <t>Üniversite kütüphanesinde öğrenci başına düşen basılı kitap sayısı</t>
    </r>
  </si>
  <si>
    <r>
      <rPr>
        <sz val="12"/>
        <color rgb="FF000000"/>
        <rFont val="Calibri"/>
        <family val="2"/>
        <charset val="162"/>
      </rPr>
      <t>5,28</t>
    </r>
  </si>
  <si>
    <r>
      <rPr>
        <sz val="12"/>
        <color rgb="FF000000"/>
        <rFont val="Calibri"/>
        <family val="2"/>
        <charset val="162"/>
      </rPr>
      <t>7,21</t>
    </r>
  </si>
  <si>
    <t>A.12</t>
  </si>
  <si>
    <r>
      <rPr>
        <sz val="12"/>
        <color rgb="FF000000"/>
        <rFont val="Calibri"/>
        <family val="2"/>
        <charset val="162"/>
      </rPr>
      <t>Üniversite kütüphanesinde öğrenci başına düşen elektronik yayın sayısı</t>
    </r>
  </si>
  <si>
    <t xml:space="preserve"> </t>
  </si>
  <si>
    <r>
      <rPr>
        <b/>
        <sz val="12"/>
        <color rgb="FF000000"/>
        <rFont val="Calibri"/>
        <family val="2"/>
        <charset val="162"/>
      </rPr>
      <t>B. Araştırma-Geliştirme, Proje ve Yayın</t>
    </r>
  </si>
  <si>
    <r>
      <rPr>
        <b/>
        <sz val="12"/>
        <color rgb="FF000000"/>
        <rFont val="Calibri"/>
        <family val="2"/>
        <charset val="162"/>
      </rPr>
      <t>Kriterler</t>
    </r>
  </si>
  <si>
    <r>
      <rPr>
        <b/>
        <sz val="12"/>
        <color rgb="FF000000"/>
        <rFont val="Calibri"/>
        <family val="2"/>
        <charset val="162"/>
      </rPr>
      <t>B.1</t>
    </r>
  </si>
  <si>
    <r>
      <rPr>
        <sz val="12"/>
        <color rgb="FF000000"/>
        <rFont val="Calibri"/>
        <family val="2"/>
        <charset val="162"/>
      </rPr>
      <t>Ulusal hakemli dergilerde yayımlanmış öğretim elemanı başına düşen yayın sayısı</t>
    </r>
  </si>
  <si>
    <r>
      <rPr>
        <sz val="12"/>
        <color rgb="FF000000"/>
        <rFont val="Calibri"/>
        <family val="2"/>
        <charset val="162"/>
      </rPr>
      <t>0,019</t>
    </r>
  </si>
  <si>
    <r>
      <rPr>
        <sz val="12"/>
        <color rgb="FF000000"/>
        <rFont val="Calibri"/>
        <family val="2"/>
        <charset val="162"/>
      </rPr>
      <t>0,034</t>
    </r>
  </si>
  <si>
    <r>
      <rPr>
        <b/>
        <sz val="12"/>
        <color rgb="FF000000"/>
        <rFont val="Calibri"/>
        <family val="2"/>
        <charset val="162"/>
      </rPr>
      <t>B.2</t>
    </r>
  </si>
  <si>
    <r>
      <rPr>
        <sz val="12"/>
        <color rgb="FF000000"/>
        <rFont val="Calibri"/>
        <family val="2"/>
        <charset val="162"/>
      </rPr>
      <t>SCI, SECI-Expanded, SSCI, AHCI ve ESCI endeksli dergilerde yayımlanmış öğretim üyesi başına düşen yayın sayısı</t>
    </r>
  </si>
  <si>
    <r>
      <rPr>
        <sz val="12"/>
        <color rgb="FF000000"/>
        <rFont val="Calibri"/>
        <family val="2"/>
        <charset val="162"/>
      </rPr>
      <t>0,29</t>
    </r>
  </si>
  <si>
    <r>
      <rPr>
        <sz val="12"/>
        <color rgb="FF000000"/>
        <rFont val="Calibri"/>
        <family val="2"/>
        <charset val="162"/>
      </rPr>
      <t>0,17</t>
    </r>
  </si>
  <si>
    <r>
      <rPr>
        <b/>
        <sz val="12"/>
        <color rgb="FF000000"/>
        <rFont val="Calibri"/>
        <family val="2"/>
        <charset val="162"/>
      </rPr>
      <t>B.3</t>
    </r>
  </si>
  <si>
    <r>
      <rPr>
        <sz val="12"/>
        <color rgb="FF000000"/>
        <rFont val="Calibri"/>
        <family val="2"/>
        <charset val="162"/>
      </rPr>
      <t>Üniversite adresli bilimsel yayınlara açık erişim oranı</t>
    </r>
  </si>
  <si>
    <r>
      <rPr>
        <b/>
        <sz val="12"/>
        <color rgb="FF000000"/>
        <rFont val="Calibri"/>
        <family val="2"/>
        <charset val="162"/>
      </rPr>
      <t>B.4</t>
    </r>
  </si>
  <si>
    <r>
      <rPr>
        <sz val="12"/>
        <color rgb="FF000000"/>
        <rFont val="Calibri"/>
        <family val="2"/>
        <charset val="162"/>
      </rPr>
      <t>Başvurulan patent, faydalı model veya tasarım sayısı</t>
    </r>
  </si>
  <si>
    <r>
      <rPr>
        <b/>
        <sz val="12"/>
        <color rgb="FF000000"/>
        <rFont val="Calibri"/>
        <family val="2"/>
        <charset val="162"/>
      </rPr>
      <t>B.5</t>
    </r>
  </si>
  <si>
    <r>
      <rPr>
        <sz val="12"/>
        <color rgb="FF000000"/>
        <rFont val="Calibri"/>
        <family val="2"/>
        <charset val="162"/>
      </rPr>
      <t>Sonuçlanan patent, faydalı model veya tasarım sayısı</t>
    </r>
  </si>
  <si>
    <r>
      <rPr>
        <b/>
        <sz val="12"/>
        <color rgb="FF000000"/>
        <rFont val="Calibri"/>
        <family val="2"/>
        <charset val="162"/>
      </rPr>
      <t>B.6</t>
    </r>
  </si>
  <si>
    <r>
      <rPr>
        <sz val="12"/>
        <color rgb="FF000000"/>
        <rFont val="Calibri"/>
        <family val="2"/>
        <charset val="162"/>
      </rPr>
      <t>En yüksek %10'luk dilimde atıf alan yayın sayısı</t>
    </r>
  </si>
  <si>
    <r>
      <rPr>
        <b/>
        <sz val="12"/>
        <color rgb="FF000000"/>
        <rFont val="Calibri"/>
        <family val="2"/>
        <charset val="162"/>
      </rPr>
      <t>B.7</t>
    </r>
  </si>
  <si>
    <r>
      <rPr>
        <sz val="12"/>
        <color rgb="FF000000"/>
        <rFont val="Calibri"/>
        <family val="2"/>
        <charset val="162"/>
      </rPr>
      <t>Yükseköğretim Kurulu (YÖK), Türkiye Bilimler Akademisi (TÜBA), Türkiye Bilimsel ve Teknolojik Araştırma Kurumu (TÜBİTAK) bilim, teşvik ve sanat ödülleri sayısı</t>
    </r>
  </si>
  <si>
    <r>
      <rPr>
        <b/>
        <sz val="12"/>
        <color rgb="FF000000"/>
        <rFont val="Calibri"/>
        <family val="2"/>
        <charset val="162"/>
      </rPr>
      <t>B.10</t>
    </r>
  </si>
  <si>
    <r>
      <rPr>
        <sz val="12"/>
        <color rgb="FF000000"/>
        <rFont val="Calibri"/>
        <family val="2"/>
        <charset val="162"/>
      </rPr>
      <t>TÜBİTAK tarafından öğrenci ve öğretim elemanlarına verilen ulusal ve uluslararası araştırma bursu sayısı</t>
    </r>
  </si>
  <si>
    <r>
      <rPr>
        <b/>
        <sz val="12"/>
        <color rgb="FF000000"/>
        <rFont val="Calibri"/>
        <family val="2"/>
        <charset val="162"/>
      </rPr>
      <t>B.11</t>
    </r>
  </si>
  <si>
    <r>
      <rPr>
        <sz val="12"/>
        <color rgb="FF000000"/>
        <rFont val="Calibri"/>
        <family val="2"/>
        <charset val="162"/>
      </rPr>
      <t>TÜBİTAK tarafından öğrenci ve öğretim elemanlarına verilen ulusal ve uluslararası destek programı sayısı</t>
    </r>
  </si>
  <si>
    <r>
      <rPr>
        <b/>
        <sz val="12"/>
        <color rgb="FF000000"/>
        <rFont val="Calibri"/>
        <family val="2"/>
        <charset val="162"/>
      </rPr>
      <t>B.12</t>
    </r>
  </si>
  <si>
    <r>
      <rPr>
        <sz val="12"/>
        <color rgb="FF000000"/>
        <rFont val="Calibri"/>
        <family val="2"/>
        <charset val="162"/>
      </rPr>
      <t>Ulusal ve uluslararası özel veya resmi  kurum ve kuruluşlar tarafından desteklenmiş Ar-Ge niteliği taşıyan proje sayısı</t>
    </r>
  </si>
  <si>
    <r>
      <rPr>
        <b/>
        <sz val="12"/>
        <color rgb="FF000000"/>
        <rFont val="Calibri"/>
        <family val="2"/>
        <charset val="162"/>
      </rPr>
      <t>B.13.1</t>
    </r>
  </si>
  <si>
    <r>
      <rPr>
        <sz val="12"/>
        <color rgb="FF000000"/>
        <rFont val="Calibri"/>
        <family val="2"/>
        <charset val="162"/>
      </rPr>
      <t>Üniversitenin Times Higher Education'a (THE) göre dünya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</si>
  <si>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</si>
  <si>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</si>
  <si>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</si>
  <si>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</si>
  <si>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B.13.2</t>
    </r>
  </si>
  <si>
    <r>
      <rPr>
        <sz val="12"/>
        <color rgb="FF000000"/>
        <rFont val="Calibri"/>
        <family val="2"/>
        <charset val="162"/>
      </rPr>
      <t>Üniversitenin Times Higher Education'a (THE) göre bölgesel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</si>
  <si>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</si>
  <si>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</si>
  <si>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</si>
  <si>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</si>
  <si>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B.13.3</t>
    </r>
  </si>
  <si>
    <r>
      <rPr>
        <sz val="12"/>
        <color rgb="FF000000"/>
        <rFont val="Calibri"/>
        <family val="2"/>
        <charset val="162"/>
      </rPr>
      <t>Üniversitenin Times Higher Education'a (THE) göre ulusal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</si>
  <si>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</si>
  <si>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</si>
  <si>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</si>
  <si>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</si>
  <si>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B.13.4</t>
    </r>
  </si>
  <si>
    <r>
      <rPr>
        <sz val="12"/>
        <color rgb="FF000000"/>
        <rFont val="Calibri"/>
        <family val="2"/>
        <charset val="162"/>
      </rPr>
      <t>Üniversitenin QS World University Rankings'e göre dünya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</si>
  <si>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</si>
  <si>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</si>
  <si>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</si>
  <si>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</si>
  <si>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B.13.5</t>
    </r>
  </si>
  <si>
    <r>
      <rPr>
        <sz val="12"/>
        <color rgb="FF000000"/>
        <rFont val="Calibri"/>
        <family val="2"/>
        <charset val="162"/>
      </rPr>
      <t>Üniversitenin QS World University Rankings'e göre bölgesel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</si>
  <si>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</si>
  <si>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</si>
  <si>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</si>
  <si>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</si>
  <si>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B.13.6</t>
    </r>
  </si>
  <si>
    <r>
      <rPr>
        <sz val="12"/>
        <color rgb="FF000000"/>
        <rFont val="Calibri"/>
        <family val="2"/>
        <charset val="162"/>
      </rPr>
      <t>Üniversitenin QS World University Rankings'e göre ulusal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</si>
  <si>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</si>
  <si>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</si>
  <si>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</si>
  <si>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</si>
  <si>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B.13.7</t>
    </r>
  </si>
  <si>
    <r>
      <rPr>
        <sz val="12"/>
        <color rgb="FF000000"/>
        <rFont val="Calibri"/>
        <family val="2"/>
        <charset val="162"/>
      </rPr>
      <t>Üniversitenin Academic Ranking of World Universities'e (ARWU) göre dünya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</si>
  <si>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</si>
  <si>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</si>
  <si>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</si>
  <si>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</si>
  <si>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B.13.8</t>
    </r>
  </si>
  <si>
    <r>
      <rPr>
        <sz val="12"/>
        <color rgb="FF000000"/>
        <rFont val="Calibri"/>
        <family val="2"/>
        <charset val="162"/>
      </rPr>
      <t>Üniversitenin Academic Ranking of World Universities'e (ARWU) göre bölgesel sıralaması</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</si>
  <si>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</si>
  <si>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</si>
  <si>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</si>
  <si>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sz val="12"/>
        <color rgb="FF000000"/>
        <rFont val="Calibri"/>
        <family val="2"/>
        <charset val="162"/>
      </rPr>
      <t>-</t>
    </r>
  </si>
  <si>
    <r>
      <rPr>
        <b/>
        <sz val="12"/>
        <color rgb="FF000000"/>
        <rFont val="Calibri"/>
        <family val="2"/>
        <charset val="162"/>
      </rPr>
      <t>B.13.9</t>
    </r>
  </si>
  <si>
    <r>
      <rPr>
        <sz val="12"/>
        <color rgb="FF000000"/>
        <rFont val="Calibri"/>
        <family val="2"/>
        <charset val="162"/>
      </rPr>
      <t>Üniversitenin Academic Ranking of World Universities'e (ARWU) göre ulusal sıralaması</t>
    </r>
  </si>
  <si>
    <r>
      <rPr>
        <b/>
        <sz val="12"/>
        <color rgb="FF000000"/>
        <rFont val="Calibri"/>
        <family val="2"/>
        <charset val="162"/>
      </rPr>
      <t>C. Uluslararasılaşma</t>
    </r>
  </si>
  <si>
    <r>
      <rPr>
        <b/>
        <sz val="12"/>
        <color rgb="FF000000"/>
        <rFont val="Calibri"/>
        <family val="2"/>
        <charset val="162"/>
      </rPr>
      <t>Kriterler</t>
    </r>
  </si>
  <si>
    <r>
      <rPr>
        <b/>
        <sz val="12"/>
        <color rgb="FF000000"/>
        <rFont val="Calibri"/>
        <family val="2"/>
        <charset val="162"/>
      </rPr>
      <t>C.1</t>
    </r>
  </si>
  <si>
    <r>
      <rPr>
        <sz val="12"/>
        <color rgb="FF000000"/>
        <rFont val="Calibri"/>
        <family val="2"/>
        <charset val="162"/>
      </rPr>
      <t>Üniversitedeki yabancı uyruklu doktoralı öğretim elemanı sayısı</t>
    </r>
  </si>
  <si>
    <r>
      <rPr>
        <b/>
        <sz val="12"/>
        <color rgb="FF000000"/>
        <rFont val="Calibri"/>
        <family val="2"/>
        <charset val="162"/>
      </rPr>
      <t>C.2</t>
    </r>
  </si>
  <si>
    <r>
      <rPr>
        <sz val="12"/>
        <color rgb="FF000000"/>
        <rFont val="Calibri"/>
        <family val="2"/>
        <charset val="162"/>
      </rPr>
      <t>Üniversitedeki yabancı uyruklu öğrenci sayısı</t>
    </r>
  </si>
  <si>
    <r>
      <rPr>
        <b/>
        <sz val="12"/>
        <color rgb="FF000000"/>
        <rFont val="Calibri"/>
        <family val="2"/>
        <charset val="162"/>
      </rPr>
      <t>C.3.1</t>
    </r>
  </si>
  <si>
    <r>
      <rPr>
        <sz val="12"/>
        <color rgb="FF000000"/>
        <rFont val="Calibri"/>
        <family val="2"/>
        <charset val="162"/>
      </rPr>
      <t>Uluslararası değişim programları kapsamında gelen öğretim elemanı sayısı</t>
    </r>
  </si>
  <si>
    <r>
      <rPr>
        <b/>
        <sz val="12"/>
        <color rgb="FF000000"/>
        <rFont val="Calibri"/>
        <family val="2"/>
        <charset val="162"/>
      </rPr>
      <t>C.3.2</t>
    </r>
  </si>
  <si>
    <r>
      <rPr>
        <sz val="12"/>
        <color rgb="FF000000"/>
        <rFont val="Calibri"/>
        <family val="2"/>
        <charset val="162"/>
      </rPr>
      <t>Uluslararası değişim programları kapsamında gönderilen öğretim elemanı sayısı</t>
    </r>
  </si>
  <si>
    <r>
      <rPr>
        <b/>
        <sz val="12"/>
        <color rgb="FF000000"/>
        <rFont val="Calibri"/>
        <family val="2"/>
        <charset val="162"/>
      </rPr>
      <t>C.4.1</t>
    </r>
  </si>
  <si>
    <r>
      <rPr>
        <sz val="12"/>
        <color rgb="FF000000"/>
        <rFont val="Calibri"/>
        <family val="2"/>
        <charset val="162"/>
      </rPr>
      <t>Uluslararası değişim programları kapsamında gelen öğrenci sayısı</t>
    </r>
  </si>
  <si>
    <r>
      <rPr>
        <b/>
        <sz val="12"/>
        <color rgb="FF000000"/>
        <rFont val="Calibri"/>
        <family val="2"/>
        <charset val="162"/>
      </rPr>
      <t>C.4.2</t>
    </r>
  </si>
  <si>
    <r>
      <rPr>
        <sz val="12"/>
        <color rgb="FF000000"/>
        <rFont val="Calibri"/>
        <family val="2"/>
        <charset val="162"/>
      </rPr>
      <t>Uluslararası değişim programları kapsamında gönderilen öğrenci sayısı</t>
    </r>
  </si>
  <si>
    <r>
      <rPr>
        <b/>
        <sz val="12"/>
        <color rgb="FF000000"/>
        <rFont val="Calibri"/>
        <family val="2"/>
        <charset val="162"/>
      </rPr>
      <t>C.5</t>
    </r>
  </si>
  <si>
    <r>
      <rPr>
        <sz val="12"/>
        <color rgb="FF000000"/>
        <rFont val="Calibri"/>
        <family val="2"/>
        <charset val="162"/>
      </rPr>
      <t>Üniversite öğretim elemanlarının aldığı uluslararası fonlara dayalı proje sayısı</t>
    </r>
  </si>
  <si>
    <r>
      <rPr>
        <b/>
        <sz val="12"/>
        <color rgb="FF000000"/>
        <rFont val="Calibri"/>
        <family val="2"/>
        <charset val="162"/>
      </rPr>
      <t>D. Bütçe ve Finansman</t>
    </r>
  </si>
  <si>
    <r>
      <rPr>
        <b/>
        <sz val="12"/>
        <color rgb="FF000000"/>
        <rFont val="Calibri"/>
        <family val="2"/>
        <charset val="162"/>
      </rPr>
      <t>Kriterler</t>
    </r>
  </si>
  <si>
    <r>
      <rPr>
        <b/>
        <sz val="12"/>
        <color rgb="FF000000"/>
        <rFont val="Calibri"/>
        <family val="2"/>
        <charset val="162"/>
      </rPr>
      <t>D.1</t>
    </r>
  </si>
  <si>
    <r>
      <rPr>
        <sz val="12"/>
        <color rgb="FF000000"/>
        <rFont val="Calibri"/>
        <family val="2"/>
        <charset val="162"/>
      </rPr>
      <t>Merkezi bütçe dışı öz gelir, döner sermaye, fon vb. gelirlerin yıllık bütçeye oranı</t>
    </r>
  </si>
  <si>
    <r>
      <rPr>
        <sz val="12"/>
        <color rgb="FF000000"/>
        <rFont val="Calibri"/>
        <family val="2"/>
        <charset val="162"/>
      </rPr>
      <t>0,54</t>
    </r>
  </si>
  <si>
    <r>
      <rPr>
        <b/>
        <sz val="12"/>
        <color rgb="FF000000"/>
        <rFont val="Calibri"/>
        <family val="2"/>
        <charset val="162"/>
      </rPr>
      <t>D.3.1</t>
    </r>
  </si>
  <si>
    <r>
      <rPr>
        <sz val="12"/>
        <color rgb="FF000000"/>
        <rFont val="Calibri"/>
        <family val="2"/>
        <charset val="162"/>
      </rPr>
      <t>Ar-Ge'ye harcanan bütçe oranı</t>
    </r>
  </si>
  <si>
    <r>
      <rPr>
        <sz val="12"/>
        <color rgb="FF000000"/>
        <rFont val="Calibri"/>
        <family val="2"/>
        <charset val="162"/>
      </rPr>
      <t>0,34</t>
    </r>
  </si>
  <si>
    <r>
      <rPr>
        <sz val="12"/>
        <color rgb="FF000000"/>
        <rFont val="Calibri"/>
        <family val="2"/>
        <charset val="162"/>
      </rPr>
      <t>1,28</t>
    </r>
  </si>
  <si>
    <r>
      <rPr>
        <b/>
        <sz val="12"/>
        <color rgb="FF000000"/>
        <rFont val="Calibri"/>
        <family val="2"/>
        <charset val="162"/>
      </rPr>
      <t>D.4.1</t>
    </r>
  </si>
  <si>
    <r>
      <rPr>
        <sz val="12"/>
        <color rgb="FF000000"/>
        <rFont val="Calibri"/>
        <family val="2"/>
        <charset val="162"/>
      </rPr>
      <t>Endüstri ile ortak yürütülen proje sayısı</t>
    </r>
  </si>
  <si>
    <r>
      <rPr>
        <b/>
        <sz val="12"/>
        <color rgb="FF000000"/>
        <rFont val="Calibri"/>
        <family val="2"/>
        <charset val="162"/>
      </rPr>
      <t>D.4.2</t>
    </r>
  </si>
  <si>
    <r>
      <rPr>
        <sz val="12"/>
        <color rgb="FF000000"/>
        <rFont val="Calibri"/>
        <family val="2"/>
        <charset val="162"/>
      </rPr>
      <t>Endüstri ile ortak yürütülen toplam proje bütçesi</t>
    </r>
  </si>
  <si>
    <r>
      <rPr>
        <b/>
        <sz val="12"/>
        <color rgb="FF000000"/>
        <rFont val="Calibri"/>
        <family val="2"/>
        <charset val="162"/>
      </rPr>
      <t>D.5</t>
    </r>
  </si>
  <si>
    <r>
      <rPr>
        <sz val="12"/>
        <color rgb="FF000000"/>
        <rFont val="Calibri"/>
        <family val="2"/>
        <charset val="162"/>
      </rPr>
      <t>Teknopark yıllık ciro artış oranı</t>
    </r>
  </si>
  <si>
    <r>
      <rPr>
        <b/>
        <sz val="12"/>
        <color rgb="FF000000"/>
        <rFont val="Calibri"/>
        <family val="2"/>
        <charset val="162"/>
      </rPr>
      <t>D.6</t>
    </r>
  </si>
  <si>
    <r>
      <rPr>
        <sz val="12"/>
        <color rgb="FF000000"/>
        <rFont val="Calibri"/>
        <family val="2"/>
        <charset val="162"/>
      </rPr>
      <t>Üniversiteye kazandırılan bağış miktarı</t>
    </r>
  </si>
  <si>
    <r>
      <rPr>
        <b/>
        <sz val="12"/>
        <color rgb="FF000000"/>
        <rFont val="Calibri"/>
        <family val="2"/>
        <charset val="162"/>
      </rPr>
      <t>D.7</t>
    </r>
  </si>
  <si>
    <r>
      <rPr>
        <sz val="12"/>
        <color rgb="FF000000"/>
        <rFont val="Calibri"/>
        <family val="2"/>
        <charset val="162"/>
      </rPr>
      <t>Öğrenci başına yapılan harcama miktarı</t>
    </r>
  </si>
  <si>
    <r>
      <rPr>
        <b/>
        <sz val="12"/>
        <color rgb="FF000000"/>
        <rFont val="Calibri"/>
        <family val="2"/>
        <charset val="162"/>
      </rPr>
      <t>D.8</t>
    </r>
  </si>
  <si>
    <r>
      <rPr>
        <sz val="12"/>
        <color rgb="FF000000"/>
        <rFont val="Calibri"/>
        <family val="2"/>
        <charset val="162"/>
      </rPr>
      <t>Yayın alımının bütçeye oranı</t>
    </r>
  </si>
  <si>
    <r>
      <rPr>
        <sz val="12"/>
        <color rgb="FF000000"/>
        <rFont val="Calibri"/>
        <family val="2"/>
        <charset val="162"/>
      </rPr>
      <t>0,005</t>
    </r>
  </si>
  <si>
    <r>
      <rPr>
        <sz val="12"/>
        <color rgb="FF000000"/>
        <rFont val="Calibri"/>
        <family val="2"/>
        <charset val="162"/>
      </rPr>
      <t>0,0014</t>
    </r>
  </si>
  <si>
    <r>
      <rPr>
        <b/>
        <sz val="12"/>
        <color rgb="FF000000"/>
        <rFont val="Calibri"/>
        <family val="2"/>
        <charset val="162"/>
      </rPr>
      <t>D.9</t>
    </r>
  </si>
  <si>
    <r>
      <rPr>
        <sz val="12"/>
        <color rgb="FF000000"/>
        <rFont val="Calibri"/>
        <family val="2"/>
        <charset val="162"/>
      </rPr>
      <t>0,053</t>
    </r>
  </si>
  <si>
    <r>
      <rPr>
        <sz val="12"/>
        <color rgb="FF000000"/>
        <rFont val="Calibri"/>
        <family val="2"/>
        <charset val="162"/>
      </rPr>
      <t>0,34</t>
    </r>
  </si>
  <si>
    <r>
      <rPr>
        <b/>
        <sz val="12"/>
        <color rgb="FF000000"/>
        <rFont val="Calibri"/>
        <family val="2"/>
        <charset val="162"/>
      </rPr>
      <t>E. Topluma Hizmet ve Sosyal Sorumluluk</t>
    </r>
  </si>
  <si>
    <r>
      <rPr>
        <b/>
        <sz val="12"/>
        <color rgb="FF000000"/>
        <rFont val="Calibri"/>
        <family val="2"/>
        <charset val="162"/>
      </rPr>
      <t>Kriterler</t>
    </r>
  </si>
  <si>
    <r>
      <rPr>
        <b/>
        <sz val="12"/>
        <color rgb="FF000000"/>
        <rFont val="Calibri"/>
        <family val="2"/>
        <charset val="162"/>
      </rPr>
      <t>E.1</t>
    </r>
  </si>
  <si>
    <r>
      <rPr>
        <sz val="12"/>
        <color rgb="FF000000"/>
        <rFont val="Calibri"/>
        <family val="2"/>
        <charset val="162"/>
      </rPr>
      <t>Sosyal sorumluluk projesi sayısı</t>
    </r>
  </si>
  <si>
    <r>
      <rPr>
        <b/>
        <sz val="12"/>
        <color rgb="FF000000"/>
        <rFont val="Calibri"/>
        <family val="2"/>
        <charset val="162"/>
      </rPr>
      <t>E.2</t>
    </r>
  </si>
  <si>
    <r>
      <rPr>
        <sz val="12"/>
        <color rgb="FF000000"/>
        <rFont val="Calibri"/>
        <family val="2"/>
        <charset val="162"/>
      </rPr>
      <t>Sürekli Eğitim Merkezi (SEM) ve Dil Merkezi (DİLMER) tarafından mesleki eğitime yönelik verilen sertifika sayısı</t>
    </r>
  </si>
  <si>
    <r>
      <rPr>
        <b/>
        <sz val="12"/>
        <color rgb="FF000000"/>
        <rFont val="Calibri"/>
        <family val="2"/>
        <charset val="162"/>
      </rPr>
      <t>E.3</t>
    </r>
  </si>
  <si>
    <r>
      <rPr>
        <sz val="12"/>
        <color rgb="FF000000"/>
        <rFont val="Calibri"/>
        <family val="2"/>
        <charset val="162"/>
      </rPr>
      <t>Kariyer Merkezi çalışmaları kapsamında öğrenci ve mezunlara yönelik gerçekleştirilen faaliyet sayısı</t>
    </r>
  </si>
  <si>
    <r>
      <rPr>
        <b/>
        <sz val="12"/>
        <color rgb="FF000000"/>
        <rFont val="Calibri"/>
        <family val="2"/>
        <charset val="162"/>
      </rPr>
      <t>E.4</t>
    </r>
  </si>
  <si>
    <r>
      <rPr>
        <sz val="12"/>
        <color rgb="FF000000"/>
        <rFont val="Calibri"/>
        <family val="2"/>
        <charset val="162"/>
      </rPr>
      <t>Diğer kamu kurumları ile birlikte yürütülen proje sayısı</t>
    </r>
  </si>
  <si>
    <r>
      <rPr>
        <b/>
        <sz val="12"/>
        <color rgb="FF000000"/>
        <rFont val="Calibri"/>
        <family val="2"/>
        <charset val="162"/>
      </rPr>
      <t>E.5</t>
    </r>
  </si>
  <si>
    <r>
      <rPr>
        <sz val="12"/>
        <color rgb="FF000000"/>
        <rFont val="Calibri"/>
        <family val="2"/>
        <charset val="162"/>
      </rPr>
      <t>Dezavantajlı gruplara yönelik sosyal entegrasyon ve kapsayıcılığa ilişkin yapılan faaliyet sayısı</t>
    </r>
  </si>
  <si>
    <t>Uluslararası sempozyum, kongre veya sanatsal sergi sayısı</t>
  </si>
  <si>
    <t xml:space="preserve">Sürekli bir değişim ve gelişim içinde olan günümüz dünyasında, yükseköğretim kurumları arasındaki rekabette ayakta kalabilmek için başarılı olmak kaçınılmaz bir gerçek olarak karşımıza çıkmaktadır. Yükseköğretim Kurumları belirledikleri hedeflere ulaşabilmek için ölçüm yapmak zorundadırlar. Burada ölçülmesi gereken şey ise ilgili yükseköğretim kurumunun performansıdır. Bu bilgiler ışığında performans, hedefe ulaşabilme oranı olarak tanımlandığında; yükseköğretim kurumlarının başarıya ulaşmak için kurumlarına özgü anahtar performans göstergelerini belirlenmiştir. Belirlenen göstergelerin izlenmesi için ise her sene ölçülmesi, izlenmesi ve değerlendirilmesi planlanmış ve gerçekleşmiştir.
</t>
  </si>
  <si>
    <t>Üniversitemizin stratejik amaçları doğrultusunda gelişimini sürdürmekte olduğunu gösteren ve yakından izlemek üzere oluşturulan anahtar performans göstergeleri ile hedeflenen değerler Tablo 1’de verilmiştir.
Güncellenmiş olan performans göstergeleri yıllık olarak izlenmekte olup iyileştirme çalışmalarının artırılması için mevcut durumun ilgili birimlerin önlem alınması konusunda bilgilendirme yapılmıştır.</t>
  </si>
  <si>
    <r>
      <rPr>
        <b/>
        <i/>
        <sz val="18"/>
        <color rgb="FF000000"/>
        <rFont val="Times New Roman"/>
        <family val="1"/>
        <charset val="162"/>
      </rPr>
      <t xml:space="preserve">Tablo 1. </t>
    </r>
    <r>
      <rPr>
        <b/>
        <sz val="18"/>
        <color rgb="FF000000"/>
        <rFont val="Times New Roman"/>
        <family val="1"/>
        <charset val="162"/>
      </rPr>
      <t>Toros Üniversitesi  Anahtar Performans Göstergeleri</t>
    </r>
  </si>
  <si>
    <t>ANAHTAR PERFORMANS GÖSTERGE RAPORU-2023</t>
  </si>
  <si>
    <t>Üniversitenin sağladığı eğitim burslarından faydalanan öğrenci oranı (ÖSYM Dahil)</t>
  </si>
  <si>
    <t>54, 45</t>
  </si>
  <si>
    <r>
      <rPr>
        <b/>
        <sz val="12"/>
        <color rgb="FF000000"/>
        <rFont val="Times New Roman"/>
        <family val="1"/>
        <charset val="162"/>
      </rPr>
      <t xml:space="preserve">KİDR 2024
</t>
    </r>
    <r>
      <rPr>
        <b/>
        <sz val="12"/>
        <color rgb="FFC00000"/>
        <rFont val="Times New Roman"/>
        <family val="1"/>
        <charset val="162"/>
      </rPr>
      <t xml:space="preserve">1.   </t>
    </r>
    <r>
      <rPr>
        <b/>
        <sz val="14"/>
        <color rgb="FFC00000"/>
        <rFont val="Times New Roman"/>
        <family val="1"/>
        <charset val="162"/>
      </rPr>
      <t>PERFORMANS GÖSTERGELERİ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</si>
</sst>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 #,##0.00_-;_-* &quot;-&quot;??_-;_-@"/>
    <numFmt numFmtId="165" formatCode="0.0000"/>
    <numFmt numFmtId="166" formatCode="_-* #,##0_-;\-* #,##0_-;_-* &quot;-&quot;??_-;_-@_-"/>
  </numFmts>
  <fonts count="19" x14ac:knownFonts="1">
    <font>
      <sz val="10"/>
      <color rgb="FF000000"/>
      <name val="Times New Roman"/>
      <scheme val="minor"/>
    </font>
    <font>
      <sz val="10"/>
      <color rgb="FF000000"/>
      <name val="Times New Roman"/>
      <family val="1"/>
      <charset val="162"/>
    </font>
    <font>
      <b/>
      <sz val="28"/>
      <color rgb="FF000000"/>
      <name val="Times New Roman"/>
      <family val="1"/>
      <charset val="162"/>
    </font>
    <font>
      <sz val="10"/>
      <name val="Times New Roman"/>
      <family val="1"/>
      <charset val="162"/>
    </font>
    <font>
      <b/>
      <sz val="10"/>
      <color rgb="FF000000"/>
      <name val="Times New Roman"/>
      <family val="1"/>
      <charset val="162"/>
    </font>
    <font>
      <b/>
      <sz val="12"/>
      <color rgb="FF000000"/>
      <name val="Calibri"/>
      <family val="2"/>
      <charset val="162"/>
    </font>
    <font>
      <sz val="12"/>
      <color rgb="FF000000"/>
      <name val="Times New Roman"/>
      <family val="1"/>
      <charset val="162"/>
    </font>
    <font>
      <sz val="12"/>
      <color rgb="FF000000"/>
      <name val="Calibri"/>
      <family val="2"/>
      <charset val="162"/>
    </font>
    <font>
      <b/>
      <sz val="12"/>
      <color rgb="FF000000"/>
      <name val="Times New Roman"/>
      <family val="1"/>
      <charset val="162"/>
    </font>
    <font>
      <b/>
      <sz val="12"/>
      <color rgb="FFC00000"/>
      <name val="Times New Roman"/>
      <family val="1"/>
      <charset val="162"/>
    </font>
    <font>
      <b/>
      <sz val="14"/>
      <color rgb="FFC00000"/>
      <name val="Times New Roman"/>
      <family val="1"/>
      <charset val="162"/>
    </font>
    <font>
      <sz val="11"/>
      <color rgb="FF006100"/>
      <name val="Times New Roman"/>
      <family val="2"/>
      <charset val="162"/>
      <scheme val="minor"/>
    </font>
    <font>
      <sz val="12"/>
      <color rgb="FF000000"/>
      <name val="Times New Roman"/>
      <family val="1"/>
      <charset val="162"/>
      <scheme val="minor"/>
    </font>
    <font>
      <sz val="12"/>
      <color rgb="FF006100"/>
      <name val="Times New Roman"/>
      <family val="2"/>
      <charset val="162"/>
      <scheme val="minor"/>
    </font>
    <font>
      <b/>
      <i/>
      <sz val="18"/>
      <color rgb="FF000000"/>
      <name val="Times New Roman"/>
      <family val="1"/>
      <charset val="162"/>
    </font>
    <font>
      <b/>
      <sz val="18"/>
      <color rgb="FF000000"/>
      <name val="Times New Roman"/>
      <family val="1"/>
      <charset val="162"/>
    </font>
    <font>
      <b/>
      <sz val="18"/>
      <color rgb="FF000000"/>
      <name val="Times New Roman"/>
      <family val="1"/>
      <charset val="162"/>
      <scheme val="minor"/>
    </font>
    <font>
      <sz val="10"/>
      <color rgb="FF000000"/>
      <name val="Times New Roman"/>
      <family val="1"/>
      <charset val="162"/>
      <scheme val="minor"/>
    </font>
    <font>
      <sz val="11"/>
      <color rgb="FF9C0006"/>
      <name val="Times New Roman"/>
      <family val="2"/>
      <charset val="162"/>
      <scheme val="minor"/>
    </font>
  </fonts>
  <fills count="11">
    <fill>
      <patternFill patternType="none"/>
    </fill>
    <fill>
      <patternFill patternType="gray125"/>
    </fill>
    <fill>
      <patternFill patternType="solid">
        <fgColor rgb="FFFFC000"/>
        <bgColor rgb="FFFFC000"/>
      </patternFill>
    </fill>
    <fill>
      <patternFill patternType="solid">
        <fgColor rgb="FF8EA9DB"/>
        <bgColor rgb="FF8EA9DB"/>
      </patternFill>
    </fill>
    <fill>
      <patternFill patternType="solid">
        <fgColor rgb="FFFFD966"/>
        <bgColor rgb="FFFFD966"/>
      </patternFill>
    </fill>
    <fill>
      <patternFill patternType="solid">
        <fgColor rgb="FF95B3D7"/>
        <bgColor rgb="FF95B3D7"/>
      </patternFill>
    </fill>
    <fill>
      <patternFill patternType="solid">
        <fgColor theme="6" tint="0.59999389629810485"/>
        <bgColor rgb="FFFFC000"/>
      </patternFill>
    </fill>
    <fill>
      <patternFill patternType="solid">
        <fgColor rgb="FFC6EFCE"/>
      </patternFill>
    </fill>
    <fill>
      <patternFill patternType="solid">
        <fgColor theme="4" tint="0.59999389629810485"/>
        <bgColor rgb="FFFFD966"/>
      </patternFill>
    </fill>
    <fill>
      <patternFill patternType="solid">
        <fgColor theme="6" tint="0.59999389629810485"/>
        <bgColor indexed="64"/>
      </patternFill>
    </fill>
    <fill>
      <patternFill patternType="solid">
        <fgColor rgb="FFFFC7CE"/>
      </patternFill>
    </fill>
  </fills>
  <borders count="14">
    <border>
      <left/>
      <right/>
      <top/>
      <bottom/>
      <diagonal/>
    </border>
    <border>
      <left style="thin">
        <color rgb="FFD3D3D3"/>
      </left>
      <right/>
      <top style="thin">
        <color rgb="FFD3D3D3"/>
      </top>
      <bottom style="thin">
        <color rgb="FF000000"/>
      </bottom>
      <diagonal/>
    </border>
    <border>
      <left/>
      <right style="thin">
        <color rgb="FFD3D3D3"/>
      </right>
      <top style="thin">
        <color rgb="FFD3D3D3"/>
      </top>
      <bottom style="thin">
        <color rgb="FF000000"/>
      </bottom>
      <diagonal/>
    </border>
    <border>
      <left style="thin">
        <color rgb="FFD3D3D3"/>
      </left>
      <right style="thin">
        <color rgb="FFD3D3D3"/>
      </right>
      <top style="thin">
        <color rgb="FFD3D3D3"/>
      </top>
      <bottom style="thin">
        <color rgb="FF000000"/>
      </bottom>
      <diagonal/>
    </border>
    <border>
      <left style="thin">
        <color rgb="FF000000"/>
      </left>
      <right style="thin">
        <color rgb="FF000000"/>
      </right>
      <top style="thin">
        <color rgb="FF000000"/>
      </top>
      <bottom style="thin">
        <color rgb="FF000000"/>
      </bottom>
      <diagonal/>
    </border>
    <border>
      <left style="thin">
        <color rgb="FFD3D3D3"/>
      </left>
      <right style="thin">
        <color rgb="FF000000"/>
      </right>
      <top style="thin">
        <color rgb="FF000000"/>
      </top>
      <bottom style="thin">
        <color rgb="FF000000"/>
      </bottom>
      <diagonal/>
    </border>
    <border>
      <left style="thin">
        <color rgb="FFD3D3D3"/>
      </left>
      <right/>
      <top style="thin">
        <color rgb="FF000000"/>
      </top>
      <bottom style="thin">
        <color rgb="FF000000"/>
      </bottom>
      <diagonal/>
    </border>
    <border>
      <left/>
      <right style="thin">
        <color rgb="FFD3D3D3"/>
      </right>
      <top style="thin">
        <color rgb="FF000000"/>
      </top>
      <bottom style="thin">
        <color rgb="FF000000"/>
      </bottom>
      <diagonal/>
    </border>
    <border>
      <left style="thin">
        <color rgb="FFD3D3D3"/>
      </left>
      <right style="thin">
        <color rgb="FFD3D3D3"/>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0" fontId="11" fillId="7" borderId="0" applyNumberFormat="0" applyBorder="0" applyAlignment="0" applyProtection="0"/>
    <xf numFmtId="43" fontId="17" fillId="0" borderId="0" applyFont="0" applyFill="0" applyBorder="0" applyAlignment="0" applyProtection="0"/>
    <xf numFmtId="0" fontId="18" fillId="10" borderId="0" applyNumberFormat="0" applyBorder="0" applyAlignment="0" applyProtection="0"/>
  </cellStyleXfs>
  <cellXfs count="69">
    <xf numFmtId="0" fontId="0" fillId="0" borderId="0" xfId="0" applyFont="1" applyAlignment="1">
      <alignment horizontal="left" vertical="top"/>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wrapText="1"/>
    </xf>
    <xf numFmtId="0" fontId="6" fillId="0" borderId="3" xfId="0" applyFont="1" applyBorder="1" applyAlignment="1">
      <alignment horizontal="center" vertical="center" wrapText="1"/>
    </xf>
    <xf numFmtId="0" fontId="6" fillId="0" borderId="4" xfId="0" applyFont="1" applyBorder="1" applyAlignment="1">
      <alignment horizontal="left" wrapText="1"/>
    </xf>
    <xf numFmtId="1" fontId="5" fillId="0" borderId="4" xfId="0" applyNumberFormat="1" applyFont="1" applyBorder="1" applyAlignment="1">
      <alignment horizontal="center" vertical="center" shrinkToFit="1"/>
    </xf>
    <xf numFmtId="0" fontId="5" fillId="0" borderId="4" xfId="0" applyFont="1" applyBorder="1" applyAlignment="1">
      <alignment horizontal="left" vertical="top" wrapText="1"/>
    </xf>
    <xf numFmtId="0" fontId="7" fillId="0" borderId="4" xfId="0" applyFont="1" applyBorder="1" applyAlignment="1">
      <alignment horizontal="left" vertical="top" wrapText="1"/>
    </xf>
    <xf numFmtId="1" fontId="7" fillId="3" borderId="4" xfId="0" applyNumberFormat="1" applyFont="1" applyFill="1" applyBorder="1" applyAlignment="1">
      <alignment horizontal="center" vertical="center" shrinkToFit="1"/>
    </xf>
    <xf numFmtId="1" fontId="7" fillId="4" borderId="4" xfId="0" applyNumberFormat="1" applyFont="1" applyFill="1" applyBorder="1" applyAlignment="1">
      <alignment horizontal="center" vertical="center" shrinkToFit="1"/>
    </xf>
    <xf numFmtId="1" fontId="7" fillId="5" borderId="4" xfId="0" applyNumberFormat="1" applyFont="1" applyFill="1" applyBorder="1" applyAlignment="1">
      <alignment horizontal="center" vertical="center" shrinkToFit="1"/>
    </xf>
    <xf numFmtId="1" fontId="7" fillId="2" borderId="4" xfId="0" applyNumberFormat="1" applyFont="1" applyFill="1" applyBorder="1" applyAlignment="1">
      <alignment horizontal="center" vertical="center" shrinkToFit="1"/>
    </xf>
    <xf numFmtId="164" fontId="7" fillId="3" borderId="4" xfId="0" applyNumberFormat="1" applyFont="1" applyFill="1" applyBorder="1" applyAlignment="1">
      <alignment horizontal="center" vertical="center" shrinkToFit="1"/>
    </xf>
    <xf numFmtId="164" fontId="7" fillId="4" borderId="4" xfId="0" applyNumberFormat="1" applyFont="1" applyFill="1" applyBorder="1" applyAlignment="1">
      <alignment horizontal="center" vertical="center" shrinkToFit="1"/>
    </xf>
    <xf numFmtId="164" fontId="7" fillId="5" borderId="4" xfId="0" applyNumberFormat="1" applyFont="1" applyFill="1" applyBorder="1" applyAlignment="1">
      <alignment horizontal="center" vertical="center" shrinkToFit="1"/>
    </xf>
    <xf numFmtId="164" fontId="7" fillId="2" borderId="4" xfId="0" applyNumberFormat="1" applyFont="1" applyFill="1" applyBorder="1" applyAlignment="1">
      <alignment horizontal="center" vertical="center" shrinkToFit="1"/>
    </xf>
    <xf numFmtId="0" fontId="7" fillId="3" borderId="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0" borderId="5" xfId="0" applyFont="1" applyBorder="1" applyAlignment="1">
      <alignment horizontal="left" vertical="top" wrapText="1"/>
    </xf>
    <xf numFmtId="0" fontId="6" fillId="0" borderId="8" xfId="0" applyFont="1" applyBorder="1" applyAlignment="1">
      <alignment horizontal="center" vertical="center" wrapText="1"/>
    </xf>
    <xf numFmtId="165" fontId="7" fillId="4" borderId="4" xfId="0" applyNumberFormat="1" applyFont="1" applyFill="1" applyBorder="1" applyAlignment="1">
      <alignment horizontal="center" vertical="center" wrapText="1"/>
    </xf>
    <xf numFmtId="3" fontId="7" fillId="3" borderId="4" xfId="0" applyNumberFormat="1"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0" fontId="1" fillId="0" borderId="0" xfId="0" applyFont="1" applyAlignment="1">
      <alignment horizontal="center" vertical="center"/>
    </xf>
    <xf numFmtId="1" fontId="5" fillId="0" borderId="10" xfId="0" applyNumberFormat="1" applyFont="1" applyBorder="1" applyAlignment="1">
      <alignment horizontal="center" vertical="center" shrinkToFit="1"/>
    </xf>
    <xf numFmtId="1" fontId="7" fillId="6" borderId="10" xfId="0" applyNumberFormat="1" applyFont="1" applyFill="1" applyBorder="1" applyAlignment="1">
      <alignment horizontal="center" vertical="center" shrinkToFit="1"/>
    </xf>
    <xf numFmtId="164" fontId="7" fillId="6" borderId="10" xfId="0" applyNumberFormat="1" applyFont="1" applyFill="1" applyBorder="1" applyAlignment="1">
      <alignment horizontal="center" vertical="center" shrinkToFit="1"/>
    </xf>
    <xf numFmtId="0" fontId="7" fillId="6"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5" fillId="0" borderId="4" xfId="0" applyFont="1" applyBorder="1" applyAlignment="1">
      <alignment horizontal="center" vertical="top" wrapText="1"/>
    </xf>
    <xf numFmtId="0" fontId="0" fillId="0" borderId="0" xfId="0" applyFont="1" applyAlignment="1">
      <alignment horizontal="left" vertical="top" wrapText="1"/>
    </xf>
    <xf numFmtId="0" fontId="12" fillId="0" borderId="0" xfId="0" applyFont="1" applyAlignment="1">
      <alignment horizontal="center" vertical="center"/>
    </xf>
    <xf numFmtId="1" fontId="7" fillId="4" borderId="10" xfId="0" applyNumberFormat="1" applyFont="1" applyFill="1" applyBorder="1" applyAlignment="1">
      <alignment horizontal="center" vertical="center" shrinkToFit="1"/>
    </xf>
    <xf numFmtId="1" fontId="5" fillId="0" borderId="11" xfId="0" applyNumberFormat="1" applyFont="1" applyBorder="1" applyAlignment="1">
      <alignment horizontal="center" vertical="center" shrinkToFit="1"/>
    </xf>
    <xf numFmtId="0" fontId="13" fillId="7" borderId="9" xfId="1" applyFont="1" applyBorder="1" applyAlignment="1">
      <alignment horizontal="center" vertical="center"/>
    </xf>
    <xf numFmtId="165" fontId="7" fillId="2" borderId="10"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 fontId="7" fillId="2" borderId="10" xfId="0" applyNumberFormat="1" applyFont="1" applyFill="1" applyBorder="1" applyAlignment="1">
      <alignment horizontal="center" vertical="center" shrinkToFit="1"/>
    </xf>
    <xf numFmtId="1" fontId="5" fillId="0" borderId="9" xfId="0" applyNumberFormat="1" applyFont="1" applyBorder="1" applyAlignment="1">
      <alignment horizontal="center" vertical="center" shrinkToFit="1"/>
    </xf>
    <xf numFmtId="165" fontId="7" fillId="8" borderId="4" xfId="0" applyNumberFormat="1" applyFont="1" applyFill="1" applyBorder="1" applyAlignment="1">
      <alignment horizontal="center" vertical="center" wrapText="1"/>
    </xf>
    <xf numFmtId="0" fontId="7" fillId="8" borderId="4" xfId="0" applyFont="1" applyFill="1" applyBorder="1" applyAlignment="1">
      <alignment horizontal="center" vertical="center" wrapText="1"/>
    </xf>
    <xf numFmtId="1" fontId="7" fillId="8" borderId="4" xfId="0" applyNumberFormat="1" applyFont="1" applyFill="1" applyBorder="1" applyAlignment="1">
      <alignment horizontal="center" vertical="center" shrinkToFit="1"/>
    </xf>
    <xf numFmtId="0" fontId="12" fillId="9" borderId="9" xfId="0" applyFont="1" applyFill="1" applyBorder="1" applyAlignment="1">
      <alignment horizontal="center" vertical="center"/>
    </xf>
    <xf numFmtId="165" fontId="7" fillId="4" borderId="10" xfId="0" applyNumberFormat="1" applyFont="1" applyFill="1" applyBorder="1" applyAlignment="1">
      <alignment horizontal="center" vertical="center" wrapText="1"/>
    </xf>
    <xf numFmtId="0" fontId="7" fillId="4" borderId="10" xfId="0"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166" fontId="12" fillId="9" borderId="9" xfId="2" applyNumberFormat="1" applyFont="1" applyFill="1" applyBorder="1" applyAlignment="1">
      <alignment horizontal="center" vertical="center"/>
    </xf>
    <xf numFmtId="0" fontId="2" fillId="2" borderId="12" xfId="0" applyFont="1" applyFill="1" applyBorder="1" applyAlignment="1">
      <alignment horizontal="center" vertical="top" wrapText="1"/>
    </xf>
    <xf numFmtId="0" fontId="2" fillId="2" borderId="13" xfId="0" applyFont="1" applyFill="1" applyBorder="1" applyAlignment="1">
      <alignment horizontal="center" vertical="top" wrapText="1"/>
    </xf>
    <xf numFmtId="0" fontId="6" fillId="0" borderId="0" xfId="0" applyFont="1" applyAlignment="1">
      <alignment horizontal="left" vertical="top" wrapText="1"/>
    </xf>
    <xf numFmtId="0" fontId="5" fillId="0" borderId="6" xfId="0" applyFont="1" applyBorder="1" applyAlignment="1">
      <alignment horizontal="left" vertical="top" wrapText="1"/>
    </xf>
    <xf numFmtId="0" fontId="3" fillId="0" borderId="7" xfId="0" applyFont="1" applyBorder="1" applyAlignment="1">
      <alignment horizontal="left" vertical="top"/>
    </xf>
    <xf numFmtId="0" fontId="1" fillId="0" borderId="0" xfId="0" applyFont="1" applyAlignment="1">
      <alignment horizontal="center" vertical="center" wrapText="1"/>
    </xf>
    <xf numFmtId="0" fontId="0" fillId="0" borderId="0" xfId="0" applyFont="1" applyAlignment="1">
      <alignment horizontal="left" vertical="top"/>
    </xf>
    <xf numFmtId="0" fontId="4"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center"/>
    </xf>
    <xf numFmtId="0" fontId="5" fillId="0" borderId="1" xfId="0" applyFont="1" applyBorder="1" applyAlignment="1">
      <alignment horizontal="left" vertical="top" wrapText="1"/>
    </xf>
    <xf numFmtId="0" fontId="3" fillId="0" borderId="2" xfId="0" applyFont="1" applyBorder="1" applyAlignment="1">
      <alignment horizontal="left" vertical="top"/>
    </xf>
    <xf numFmtId="0" fontId="18" fillId="10" borderId="9" xfId="3" applyBorder="1" applyAlignment="1">
      <alignment horizontal="center" vertical="center"/>
    </xf>
    <xf numFmtId="0" fontId="0" fillId="0" borderId="9" xfId="0" applyFont="1" applyBorder="1" applyAlignment="1">
      <alignment horizontal="center" vertical="center"/>
    </xf>
    <xf numFmtId="3" fontId="18" fillId="10" borderId="9" xfId="3" applyNumberFormat="1" applyBorder="1" applyAlignment="1">
      <alignment horizontal="center" vertical="center"/>
    </xf>
    <xf numFmtId="0" fontId="11" fillId="7" borderId="9" xfId="1" applyBorder="1" applyAlignment="1">
      <alignment horizontal="center" vertical="center"/>
    </xf>
  </cellXfs>
  <cellStyles count="4">
    <cellStyle name="İyi" xfId="1" builtinId="26"/>
    <cellStyle name="Kötü" xfId="3" builtinId="27"/>
    <cellStyle name="Normal" xfId="0" builtinId="0"/>
    <cellStyle name="Virgül"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447675</xdr:rowOff>
    </xdr:from>
    <xdr:ext cx="866775" cy="78105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438150</xdr:colOff>
      <xdr:row>0</xdr:row>
      <xdr:rowOff>333375</xdr:rowOff>
    </xdr:from>
    <xdr:ext cx="723900" cy="733425"/>
    <xdr:pic>
      <xdr:nvPicPr>
        <xdr:cNvPr id="5"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Views>
    <sheetView tabSelected="1" workbookViewId="0">
      <selection activeCell="L58" sqref="L58"/>
    </sheetView>
  </sheetViews>
  <sheetFormatPr defaultColWidth="14.5" defaultRowHeight="15" customHeight="1" x14ac:dyDescent="0.2"/>
  <cols>
    <col min="1" max="1" width="2.1640625" customWidth="1"/>
    <col min="2" max="2" width="6.83203125" customWidth="1"/>
    <col min="3" max="3" width="79.6640625" style="36" customWidth="1"/>
    <col min="4" max="4" width="11.83203125" customWidth="1"/>
    <col min="5" max="5" width="9.33203125" customWidth="1"/>
    <col min="6" max="6" width="11.1640625" customWidth="1"/>
    <col min="7" max="7" width="18.33203125" customWidth="1"/>
    <col min="8" max="8" width="13.83203125" style="37" customWidth="1"/>
  </cols>
  <sheetData>
    <row r="1" spans="1:9" ht="109.5" customHeight="1" thickBot="1" x14ac:dyDescent="0.25">
      <c r="A1" s="58" t="s">
        <v>0</v>
      </c>
      <c r="B1" s="59"/>
      <c r="C1" s="59"/>
      <c r="D1" s="59"/>
      <c r="E1" s="59"/>
      <c r="F1" s="59"/>
      <c r="G1" s="59"/>
    </row>
    <row r="2" spans="1:9" ht="41.25" customHeight="1" thickBot="1" x14ac:dyDescent="0.25">
      <c r="A2" s="2"/>
      <c r="B2" s="53" t="s">
        <v>163</v>
      </c>
      <c r="C2" s="54"/>
      <c r="D2" s="54"/>
      <c r="E2" s="54"/>
      <c r="F2" s="54"/>
      <c r="G2" s="54"/>
      <c r="H2" s="54"/>
    </row>
    <row r="3" spans="1:9" ht="47.25" customHeight="1" x14ac:dyDescent="0.2">
      <c r="A3" s="60" t="s">
        <v>166</v>
      </c>
      <c r="B3" s="59"/>
      <c r="C3" s="59"/>
      <c r="D3" s="59"/>
      <c r="E3" s="59"/>
      <c r="F3" s="59"/>
      <c r="G3" s="59"/>
    </row>
    <row r="4" spans="1:9" ht="87" customHeight="1" x14ac:dyDescent="0.2">
      <c r="A4" s="55" t="s">
        <v>160</v>
      </c>
      <c r="B4" s="55"/>
      <c r="C4" s="55"/>
      <c r="D4" s="55"/>
      <c r="E4" s="55"/>
      <c r="F4" s="55"/>
      <c r="G4" s="55"/>
      <c r="H4" s="55"/>
    </row>
    <row r="5" spans="1:9" ht="84" customHeight="1" x14ac:dyDescent="0.2">
      <c r="A5" s="55" t="s">
        <v>161</v>
      </c>
      <c r="B5" s="55"/>
      <c r="C5" s="55"/>
      <c r="D5" s="55"/>
      <c r="E5" s="55"/>
      <c r="F5" s="55"/>
      <c r="G5" s="55"/>
      <c r="H5" s="55"/>
    </row>
    <row r="6" spans="1:9" ht="27" customHeight="1" x14ac:dyDescent="0.2">
      <c r="A6" s="61" t="s">
        <v>162</v>
      </c>
      <c r="B6" s="62"/>
      <c r="C6" s="62"/>
      <c r="D6" s="62"/>
      <c r="E6" s="62"/>
      <c r="F6" s="62"/>
      <c r="G6" s="62"/>
    </row>
    <row r="7" spans="1:9" ht="22.5" customHeight="1" x14ac:dyDescent="0.2">
      <c r="A7" s="3"/>
      <c r="B7" s="63" t="s">
        <v>1</v>
      </c>
      <c r="C7" s="64"/>
      <c r="D7" s="4"/>
      <c r="E7" s="4"/>
      <c r="F7" s="1"/>
    </row>
    <row r="8" spans="1:9" ht="23.25" customHeight="1" x14ac:dyDescent="0.25">
      <c r="A8" s="3"/>
      <c r="B8" s="5"/>
      <c r="C8" s="35" t="s">
        <v>2</v>
      </c>
      <c r="D8" s="6">
        <v>2019</v>
      </c>
      <c r="E8" s="6">
        <v>2020</v>
      </c>
      <c r="F8" s="6">
        <v>2021</v>
      </c>
      <c r="G8" s="6">
        <v>2022</v>
      </c>
      <c r="H8" s="30">
        <v>2023</v>
      </c>
      <c r="I8" s="44">
        <v>2024</v>
      </c>
    </row>
    <row r="9" spans="1:9" ht="20.25" customHeight="1" x14ac:dyDescent="0.2">
      <c r="A9" s="3"/>
      <c r="B9" s="7" t="s">
        <v>3</v>
      </c>
      <c r="C9" s="8" t="s">
        <v>4</v>
      </c>
      <c r="D9" s="9">
        <v>0</v>
      </c>
      <c r="E9" s="10">
        <v>0</v>
      </c>
      <c r="F9" s="11">
        <v>3</v>
      </c>
      <c r="G9" s="12">
        <v>4</v>
      </c>
      <c r="H9" s="31">
        <v>0</v>
      </c>
      <c r="I9" s="65">
        <v>2</v>
      </c>
    </row>
    <row r="10" spans="1:9" ht="27.75" customHeight="1" x14ac:dyDescent="0.2">
      <c r="A10" s="3"/>
      <c r="B10" s="7" t="s">
        <v>5</v>
      </c>
      <c r="C10" s="8" t="s">
        <v>159</v>
      </c>
      <c r="D10" s="9">
        <v>0</v>
      </c>
      <c r="E10" s="10">
        <v>0</v>
      </c>
      <c r="F10" s="11">
        <v>3</v>
      </c>
      <c r="G10" s="12">
        <v>0</v>
      </c>
      <c r="H10" s="31">
        <v>4</v>
      </c>
      <c r="I10" s="65">
        <v>3</v>
      </c>
    </row>
    <row r="11" spans="1:9" ht="31.5" customHeight="1" x14ac:dyDescent="0.2">
      <c r="A11" s="3"/>
      <c r="B11" s="7" t="s">
        <v>6</v>
      </c>
      <c r="C11" s="8" t="s">
        <v>7</v>
      </c>
      <c r="D11" s="9">
        <v>0</v>
      </c>
      <c r="E11" s="10">
        <v>0</v>
      </c>
      <c r="F11" s="11">
        <v>3</v>
      </c>
      <c r="G11" s="12">
        <v>0</v>
      </c>
      <c r="H11" s="31">
        <v>0</v>
      </c>
      <c r="I11" s="65">
        <v>0</v>
      </c>
    </row>
    <row r="12" spans="1:9" ht="30" customHeight="1" x14ac:dyDescent="0.2">
      <c r="A12" s="3"/>
      <c r="B12" s="7" t="s">
        <v>8</v>
      </c>
      <c r="C12" s="8" t="s">
        <v>9</v>
      </c>
      <c r="D12" s="9">
        <v>0</v>
      </c>
      <c r="E12" s="10">
        <v>0</v>
      </c>
      <c r="F12" s="11">
        <v>0</v>
      </c>
      <c r="G12" s="12">
        <v>0</v>
      </c>
      <c r="H12" s="31">
        <v>0</v>
      </c>
      <c r="I12" s="65">
        <v>0</v>
      </c>
    </row>
    <row r="13" spans="1:9" ht="22.5" customHeight="1" x14ac:dyDescent="0.2">
      <c r="A13" s="3"/>
      <c r="B13" s="7" t="s">
        <v>10</v>
      </c>
      <c r="C13" s="8" t="s">
        <v>11</v>
      </c>
      <c r="D13" s="13">
        <v>0.62</v>
      </c>
      <c r="E13" s="14">
        <v>0.6</v>
      </c>
      <c r="F13" s="15">
        <v>0.72</v>
      </c>
      <c r="G13" s="16">
        <v>100</v>
      </c>
      <c r="H13" s="32">
        <v>97</v>
      </c>
      <c r="I13" s="65">
        <v>100</v>
      </c>
    </row>
    <row r="14" spans="1:9" ht="21.75" customHeight="1" x14ac:dyDescent="0.2">
      <c r="A14" s="3"/>
      <c r="B14" s="7" t="s">
        <v>12</v>
      </c>
      <c r="C14" s="8" t="s">
        <v>13</v>
      </c>
      <c r="D14" s="9">
        <v>100</v>
      </c>
      <c r="E14" s="10">
        <v>100</v>
      </c>
      <c r="F14" s="11">
        <v>100</v>
      </c>
      <c r="G14" s="12">
        <v>100</v>
      </c>
      <c r="H14" s="31">
        <v>100</v>
      </c>
      <c r="I14" s="65">
        <v>100</v>
      </c>
    </row>
    <row r="15" spans="1:9" ht="32.25" customHeight="1" x14ac:dyDescent="0.2">
      <c r="A15" s="3"/>
      <c r="B15" s="7" t="s">
        <v>14</v>
      </c>
      <c r="C15" s="8" t="s">
        <v>15</v>
      </c>
      <c r="D15" s="17" t="s">
        <v>16</v>
      </c>
      <c r="E15" s="18" t="s">
        <v>17</v>
      </c>
      <c r="F15" s="19">
        <v>0.73</v>
      </c>
      <c r="G15" s="20">
        <v>0.73</v>
      </c>
      <c r="H15" s="33"/>
      <c r="I15" s="65"/>
    </row>
    <row r="16" spans="1:9" ht="35.25" customHeight="1" x14ac:dyDescent="0.2">
      <c r="A16" s="3"/>
      <c r="B16" s="7" t="s">
        <v>18</v>
      </c>
      <c r="C16" s="8" t="s">
        <v>19</v>
      </c>
      <c r="D16" s="9">
        <v>0</v>
      </c>
      <c r="E16" s="21"/>
      <c r="F16" s="22"/>
      <c r="G16" s="23">
        <v>6.4</v>
      </c>
      <c r="H16" s="34">
        <v>6.8</v>
      </c>
      <c r="I16" s="65">
        <v>9.24</v>
      </c>
    </row>
    <row r="17" spans="1:9" ht="37.5" customHeight="1" x14ac:dyDescent="0.2">
      <c r="A17" s="3"/>
      <c r="B17" s="7" t="s">
        <v>20</v>
      </c>
      <c r="C17" s="8" t="s">
        <v>21</v>
      </c>
      <c r="D17" s="9">
        <v>0</v>
      </c>
      <c r="E17" s="10">
        <v>0</v>
      </c>
      <c r="F17" s="11">
        <v>0</v>
      </c>
      <c r="G17" s="12">
        <v>0</v>
      </c>
      <c r="H17" s="31">
        <v>0</v>
      </c>
      <c r="I17" s="65">
        <v>0</v>
      </c>
    </row>
    <row r="18" spans="1:9" ht="26.25" customHeight="1" x14ac:dyDescent="0.2">
      <c r="A18" s="3"/>
      <c r="B18" s="7" t="s">
        <v>22</v>
      </c>
      <c r="C18" s="8" t="s">
        <v>23</v>
      </c>
      <c r="D18" s="17" t="s">
        <v>24</v>
      </c>
      <c r="E18" s="18" t="s">
        <v>25</v>
      </c>
      <c r="F18" s="19">
        <v>8.09</v>
      </c>
      <c r="G18" s="20">
        <v>8.32</v>
      </c>
      <c r="H18" s="33">
        <v>5.62</v>
      </c>
      <c r="I18" s="65">
        <v>6.51</v>
      </c>
    </row>
    <row r="19" spans="1:9" ht="26.25" customHeight="1" x14ac:dyDescent="0.2">
      <c r="A19" s="3"/>
      <c r="B19" s="24" t="s">
        <v>26</v>
      </c>
      <c r="C19" s="8" t="s">
        <v>27</v>
      </c>
      <c r="D19" s="17" t="s">
        <v>28</v>
      </c>
      <c r="E19" s="18" t="s">
        <v>28</v>
      </c>
      <c r="F19" s="19">
        <v>10.66</v>
      </c>
      <c r="G19" s="20">
        <v>20.96</v>
      </c>
      <c r="H19" s="33" t="s">
        <v>165</v>
      </c>
      <c r="I19" s="65">
        <v>106.6</v>
      </c>
    </row>
    <row r="20" spans="1:9" ht="26.25" customHeight="1" x14ac:dyDescent="0.2">
      <c r="A20" s="3"/>
      <c r="B20" s="56" t="s">
        <v>29</v>
      </c>
      <c r="C20" s="57"/>
      <c r="D20" s="25"/>
      <c r="E20" s="25"/>
      <c r="F20" s="25"/>
    </row>
    <row r="21" spans="1:9" ht="18" customHeight="1" x14ac:dyDescent="0.25">
      <c r="A21" s="3"/>
      <c r="B21" s="5"/>
      <c r="C21" s="35" t="s">
        <v>30</v>
      </c>
      <c r="D21" s="6">
        <v>2019</v>
      </c>
      <c r="E21" s="6">
        <v>2020</v>
      </c>
      <c r="F21" s="30">
        <v>2021</v>
      </c>
      <c r="G21" s="30">
        <v>2022</v>
      </c>
      <c r="H21" s="44">
        <v>2023</v>
      </c>
      <c r="I21" s="44">
        <v>2024</v>
      </c>
    </row>
    <row r="22" spans="1:9" ht="19.5" customHeight="1" x14ac:dyDescent="0.2">
      <c r="A22" s="3"/>
      <c r="B22" s="7" t="s">
        <v>31</v>
      </c>
      <c r="C22" s="8" t="s">
        <v>32</v>
      </c>
      <c r="D22" s="17" t="s">
        <v>33</v>
      </c>
      <c r="E22" s="18" t="s">
        <v>34</v>
      </c>
      <c r="F22" s="45">
        <f>23/169</f>
        <v>0.13609467455621302</v>
      </c>
      <c r="G22" s="41">
        <v>0.31</v>
      </c>
      <c r="H22" s="48">
        <f>21/168</f>
        <v>0.125</v>
      </c>
      <c r="I22" s="65">
        <v>0.44</v>
      </c>
    </row>
    <row r="23" spans="1:9" ht="37.5" customHeight="1" x14ac:dyDescent="0.2">
      <c r="A23" s="3"/>
      <c r="B23" s="7" t="s">
        <v>35</v>
      </c>
      <c r="C23" s="8" t="s">
        <v>36</v>
      </c>
      <c r="D23" s="17" t="s">
        <v>37</v>
      </c>
      <c r="E23" s="18" t="s">
        <v>38</v>
      </c>
      <c r="F23" s="46">
        <v>0.24</v>
      </c>
      <c r="G23" s="42">
        <v>0.43</v>
      </c>
      <c r="H23" s="48">
        <v>0.48</v>
      </c>
      <c r="I23" s="65">
        <v>0.64</v>
      </c>
    </row>
    <row r="24" spans="1:9" ht="21" customHeight="1" x14ac:dyDescent="0.2">
      <c r="A24" s="3"/>
      <c r="B24" s="7" t="s">
        <v>39</v>
      </c>
      <c r="C24" s="8" t="s">
        <v>40</v>
      </c>
      <c r="D24" s="9">
        <v>100</v>
      </c>
      <c r="E24" s="10">
        <v>100</v>
      </c>
      <c r="F24" s="47">
        <v>100</v>
      </c>
      <c r="G24" s="43">
        <v>100</v>
      </c>
      <c r="H24" s="48">
        <v>100</v>
      </c>
      <c r="I24" s="65">
        <v>100</v>
      </c>
    </row>
    <row r="25" spans="1:9" ht="19.5" customHeight="1" x14ac:dyDescent="0.2">
      <c r="A25" s="3"/>
      <c r="B25" s="7" t="s">
        <v>41</v>
      </c>
      <c r="C25" s="8" t="s">
        <v>42</v>
      </c>
      <c r="D25" s="9">
        <v>0</v>
      </c>
      <c r="E25" s="10">
        <v>2</v>
      </c>
      <c r="F25" s="47">
        <v>1</v>
      </c>
      <c r="G25" s="43">
        <v>10</v>
      </c>
      <c r="H25" s="48">
        <v>85</v>
      </c>
      <c r="I25" s="65">
        <v>24</v>
      </c>
    </row>
    <row r="26" spans="1:9" ht="19.5" customHeight="1" x14ac:dyDescent="0.2">
      <c r="A26" s="3"/>
      <c r="B26" s="7" t="s">
        <v>43</v>
      </c>
      <c r="C26" s="8" t="s">
        <v>44</v>
      </c>
      <c r="D26" s="9">
        <v>0</v>
      </c>
      <c r="E26" s="10">
        <v>0</v>
      </c>
      <c r="F26" s="47">
        <v>0</v>
      </c>
      <c r="G26" s="43">
        <v>0</v>
      </c>
      <c r="H26" s="48">
        <v>14</v>
      </c>
      <c r="I26" s="65">
        <v>15</v>
      </c>
    </row>
    <row r="27" spans="1:9" ht="20.25" customHeight="1" x14ac:dyDescent="0.2">
      <c r="A27" s="3"/>
      <c r="B27" s="7" t="s">
        <v>45</v>
      </c>
      <c r="C27" s="8" t="s">
        <v>46</v>
      </c>
      <c r="D27" s="9">
        <v>1</v>
      </c>
      <c r="E27" s="10">
        <v>3</v>
      </c>
      <c r="F27" s="47">
        <v>1</v>
      </c>
      <c r="G27" s="43">
        <v>2</v>
      </c>
      <c r="H27" s="48">
        <v>2</v>
      </c>
      <c r="I27" s="65"/>
    </row>
    <row r="28" spans="1:9" ht="36.75" customHeight="1" x14ac:dyDescent="0.2">
      <c r="A28" s="3"/>
      <c r="B28" s="7" t="s">
        <v>47</v>
      </c>
      <c r="C28" s="8" t="s">
        <v>48</v>
      </c>
      <c r="D28" s="9">
        <v>0</v>
      </c>
      <c r="E28" s="10">
        <v>0</v>
      </c>
      <c r="F28" s="47">
        <v>0</v>
      </c>
      <c r="G28" s="43">
        <v>0</v>
      </c>
      <c r="H28" s="48">
        <v>0</v>
      </c>
      <c r="I28" s="65">
        <v>0</v>
      </c>
    </row>
    <row r="29" spans="1:9" ht="21.75" customHeight="1" x14ac:dyDescent="0.2">
      <c r="A29" s="3"/>
      <c r="B29" s="7" t="s">
        <v>49</v>
      </c>
      <c r="C29" s="8" t="s">
        <v>50</v>
      </c>
      <c r="D29" s="9">
        <v>0</v>
      </c>
      <c r="E29" s="10">
        <v>0</v>
      </c>
      <c r="F29" s="47">
        <v>0</v>
      </c>
      <c r="G29" s="43">
        <v>0</v>
      </c>
      <c r="H29" s="48">
        <v>0</v>
      </c>
      <c r="I29" s="65">
        <v>0</v>
      </c>
    </row>
    <row r="30" spans="1:9" ht="21" customHeight="1" x14ac:dyDescent="0.2">
      <c r="A30" s="3"/>
      <c r="B30" s="7" t="s">
        <v>51</v>
      </c>
      <c r="C30" s="8" t="s">
        <v>52</v>
      </c>
      <c r="D30" s="9">
        <v>0</v>
      </c>
      <c r="E30" s="10">
        <v>0</v>
      </c>
      <c r="F30" s="47">
        <v>0</v>
      </c>
      <c r="G30" s="43">
        <v>0</v>
      </c>
      <c r="H30" s="48">
        <v>0</v>
      </c>
      <c r="I30" s="65">
        <v>0</v>
      </c>
    </row>
    <row r="31" spans="1:9" ht="20.25" customHeight="1" x14ac:dyDescent="0.2">
      <c r="A31" s="3"/>
      <c r="B31" s="7" t="s">
        <v>53</v>
      </c>
      <c r="C31" s="8" t="s">
        <v>54</v>
      </c>
      <c r="D31" s="9">
        <v>0</v>
      </c>
      <c r="E31" s="10">
        <v>0</v>
      </c>
      <c r="F31" s="47">
        <v>0</v>
      </c>
      <c r="G31" s="43">
        <v>0</v>
      </c>
      <c r="H31" s="48">
        <v>0</v>
      </c>
      <c r="I31" s="65">
        <v>0</v>
      </c>
    </row>
    <row r="32" spans="1:9" ht="18.75" customHeight="1" x14ac:dyDescent="0.2">
      <c r="A32" s="3"/>
      <c r="B32" s="7" t="s">
        <v>55</v>
      </c>
      <c r="C32" s="8" t="s">
        <v>56</v>
      </c>
      <c r="D32" s="17" t="s">
        <v>57</v>
      </c>
      <c r="E32" s="18" t="s">
        <v>58</v>
      </c>
      <c r="F32" s="46" t="s">
        <v>59</v>
      </c>
      <c r="G32" s="42" t="s">
        <v>60</v>
      </c>
      <c r="H32" s="48">
        <v>0</v>
      </c>
      <c r="I32" s="65">
        <v>0</v>
      </c>
    </row>
    <row r="33" spans="1:9" ht="23.25" customHeight="1" x14ac:dyDescent="0.2">
      <c r="A33" s="3"/>
      <c r="B33" s="7" t="s">
        <v>61</v>
      </c>
      <c r="C33" s="8" t="s">
        <v>62</v>
      </c>
      <c r="D33" s="17" t="s">
        <v>63</v>
      </c>
      <c r="E33" s="18" t="s">
        <v>64</v>
      </c>
      <c r="F33" s="46" t="s">
        <v>65</v>
      </c>
      <c r="G33" s="42" t="s">
        <v>66</v>
      </c>
      <c r="H33" s="48">
        <v>0</v>
      </c>
      <c r="I33" s="65">
        <v>0</v>
      </c>
    </row>
    <row r="34" spans="1:9" ht="18" customHeight="1" x14ac:dyDescent="0.2">
      <c r="A34" s="3"/>
      <c r="B34" s="7" t="s">
        <v>67</v>
      </c>
      <c r="C34" s="8" t="s">
        <v>68</v>
      </c>
      <c r="D34" s="17" t="s">
        <v>69</v>
      </c>
      <c r="E34" s="18" t="s">
        <v>70</v>
      </c>
      <c r="F34" s="46" t="s">
        <v>71</v>
      </c>
      <c r="G34" s="42" t="s">
        <v>72</v>
      </c>
      <c r="H34" s="48">
        <v>0</v>
      </c>
      <c r="I34" s="65">
        <v>0</v>
      </c>
    </row>
    <row r="35" spans="1:9" ht="18" customHeight="1" x14ac:dyDescent="0.2">
      <c r="A35" s="3"/>
      <c r="B35" s="7" t="s">
        <v>73</v>
      </c>
      <c r="C35" s="8" t="s">
        <v>74</v>
      </c>
      <c r="D35" s="17" t="s">
        <v>75</v>
      </c>
      <c r="E35" s="18" t="s">
        <v>76</v>
      </c>
      <c r="F35" s="46" t="s">
        <v>77</v>
      </c>
      <c r="G35" s="42" t="s">
        <v>78</v>
      </c>
      <c r="H35" s="48">
        <v>0</v>
      </c>
      <c r="I35" s="65">
        <v>0</v>
      </c>
    </row>
    <row r="36" spans="1:9" ht="18" customHeight="1" x14ac:dyDescent="0.2">
      <c r="A36" s="3"/>
      <c r="B36" s="7" t="s">
        <v>79</v>
      </c>
      <c r="C36" s="8" t="s">
        <v>80</v>
      </c>
      <c r="D36" s="17" t="s">
        <v>81</v>
      </c>
      <c r="E36" s="18" t="s">
        <v>82</v>
      </c>
      <c r="F36" s="46" t="s">
        <v>83</v>
      </c>
      <c r="G36" s="42" t="s">
        <v>84</v>
      </c>
      <c r="H36" s="48">
        <v>0</v>
      </c>
      <c r="I36" s="65">
        <v>0</v>
      </c>
    </row>
    <row r="37" spans="1:9" ht="20.25" customHeight="1" x14ac:dyDescent="0.2">
      <c r="A37" s="3"/>
      <c r="B37" s="7" t="s">
        <v>85</v>
      </c>
      <c r="C37" s="8" t="s">
        <v>86</v>
      </c>
      <c r="D37" s="17" t="s">
        <v>87</v>
      </c>
      <c r="E37" s="18" t="s">
        <v>88</v>
      </c>
      <c r="F37" s="46" t="s">
        <v>89</v>
      </c>
      <c r="G37" s="42" t="s">
        <v>90</v>
      </c>
      <c r="H37" s="48">
        <v>0</v>
      </c>
      <c r="I37" s="65">
        <v>0</v>
      </c>
    </row>
    <row r="38" spans="1:9" ht="17.25" customHeight="1" x14ac:dyDescent="0.2">
      <c r="A38" s="3"/>
      <c r="B38" s="7" t="s">
        <v>91</v>
      </c>
      <c r="C38" s="8" t="s">
        <v>92</v>
      </c>
      <c r="D38" s="17" t="s">
        <v>93</v>
      </c>
      <c r="E38" s="18" t="s">
        <v>94</v>
      </c>
      <c r="F38" s="46" t="s">
        <v>95</v>
      </c>
      <c r="G38" s="42" t="s">
        <v>96</v>
      </c>
      <c r="H38" s="48">
        <v>0</v>
      </c>
      <c r="I38" s="65">
        <v>0</v>
      </c>
    </row>
    <row r="39" spans="1:9" ht="17.25" customHeight="1" x14ac:dyDescent="0.2">
      <c r="A39" s="3"/>
      <c r="B39" s="7" t="s">
        <v>97</v>
      </c>
      <c r="C39" s="8" t="s">
        <v>98</v>
      </c>
      <c r="D39" s="17" t="s">
        <v>99</v>
      </c>
      <c r="E39" s="18" t="s">
        <v>100</v>
      </c>
      <c r="F39" s="46" t="s">
        <v>101</v>
      </c>
      <c r="G39" s="42" t="s">
        <v>102</v>
      </c>
      <c r="H39" s="48">
        <v>0</v>
      </c>
      <c r="I39" s="65">
        <v>0</v>
      </c>
    </row>
    <row r="40" spans="1:9" ht="21" customHeight="1" x14ac:dyDescent="0.2">
      <c r="A40" s="3"/>
      <c r="B40" s="7" t="s">
        <v>103</v>
      </c>
      <c r="C40" s="8" t="s">
        <v>104</v>
      </c>
      <c r="D40" s="9">
        <v>147</v>
      </c>
      <c r="E40" s="10">
        <v>156</v>
      </c>
      <c r="F40" s="47">
        <v>168</v>
      </c>
      <c r="G40" s="43">
        <v>175</v>
      </c>
      <c r="H40" s="48"/>
      <c r="I40" s="65">
        <v>0</v>
      </c>
    </row>
    <row r="41" spans="1:9" ht="19.5" customHeight="1" x14ac:dyDescent="0.2">
      <c r="A41" s="3"/>
      <c r="B41" s="56" t="s">
        <v>105</v>
      </c>
      <c r="C41" s="57"/>
      <c r="D41" s="25"/>
      <c r="E41" s="25"/>
      <c r="F41" s="25"/>
    </row>
    <row r="42" spans="1:9" ht="18" customHeight="1" x14ac:dyDescent="0.25">
      <c r="A42" s="3"/>
      <c r="B42" s="5"/>
      <c r="C42" s="35" t="s">
        <v>106</v>
      </c>
      <c r="D42" s="6">
        <v>2019</v>
      </c>
      <c r="E42" s="6">
        <v>2020</v>
      </c>
      <c r="F42" s="6">
        <v>2021</v>
      </c>
      <c r="G42" s="6">
        <v>2022</v>
      </c>
      <c r="H42" s="39">
        <v>2023</v>
      </c>
      <c r="I42" s="39">
        <v>2024</v>
      </c>
    </row>
    <row r="43" spans="1:9" ht="26.25" customHeight="1" x14ac:dyDescent="0.2">
      <c r="A43" s="3"/>
      <c r="B43" s="7" t="s">
        <v>107</v>
      </c>
      <c r="C43" s="8" t="s">
        <v>108</v>
      </c>
      <c r="D43" s="9">
        <v>4</v>
      </c>
      <c r="E43" s="10">
        <v>4</v>
      </c>
      <c r="F43" s="10">
        <v>4</v>
      </c>
      <c r="G43" s="38">
        <v>4</v>
      </c>
      <c r="H43" s="40">
        <v>3</v>
      </c>
      <c r="I43" s="66">
        <v>1</v>
      </c>
    </row>
    <row r="44" spans="1:9" ht="18.75" customHeight="1" x14ac:dyDescent="0.2">
      <c r="A44" s="3"/>
      <c r="B44" s="7" t="s">
        <v>109</v>
      </c>
      <c r="C44" s="8" t="s">
        <v>110</v>
      </c>
      <c r="D44" s="9">
        <v>95</v>
      </c>
      <c r="E44" s="10">
        <v>83</v>
      </c>
      <c r="F44" s="10">
        <v>103</v>
      </c>
      <c r="G44" s="38">
        <v>234</v>
      </c>
      <c r="H44" s="40">
        <v>244</v>
      </c>
      <c r="I44" s="66">
        <v>231</v>
      </c>
    </row>
    <row r="45" spans="1:9" ht="22.5" customHeight="1" x14ac:dyDescent="0.2">
      <c r="A45" s="3"/>
      <c r="B45" s="7" t="s">
        <v>111</v>
      </c>
      <c r="C45" s="8" t="s">
        <v>112</v>
      </c>
      <c r="D45" s="9">
        <v>0</v>
      </c>
      <c r="E45" s="10">
        <v>0</v>
      </c>
      <c r="F45" s="10">
        <v>0</v>
      </c>
      <c r="G45" s="38">
        <v>1</v>
      </c>
      <c r="H45" s="40">
        <v>0</v>
      </c>
      <c r="I45" s="66">
        <v>0</v>
      </c>
    </row>
    <row r="46" spans="1:9" ht="20.25" customHeight="1" x14ac:dyDescent="0.2">
      <c r="A46" s="3"/>
      <c r="B46" s="7" t="s">
        <v>113</v>
      </c>
      <c r="C46" s="8" t="s">
        <v>114</v>
      </c>
      <c r="D46" s="9">
        <v>7</v>
      </c>
      <c r="E46" s="10">
        <v>4</v>
      </c>
      <c r="F46" s="10">
        <v>0</v>
      </c>
      <c r="G46" s="38">
        <v>6</v>
      </c>
      <c r="H46" s="40">
        <v>29</v>
      </c>
      <c r="I46" s="66">
        <v>28</v>
      </c>
    </row>
    <row r="47" spans="1:9" ht="19.5" customHeight="1" x14ac:dyDescent="0.2">
      <c r="A47" s="3"/>
      <c r="B47" s="7" t="s">
        <v>115</v>
      </c>
      <c r="C47" s="8" t="s">
        <v>116</v>
      </c>
      <c r="D47" s="9">
        <v>1</v>
      </c>
      <c r="E47" s="10">
        <v>1</v>
      </c>
      <c r="F47" s="10">
        <v>2</v>
      </c>
      <c r="G47" s="38">
        <v>2</v>
      </c>
      <c r="H47" s="40">
        <v>4</v>
      </c>
      <c r="I47" s="66">
        <v>3</v>
      </c>
    </row>
    <row r="48" spans="1:9" ht="21.75" customHeight="1" x14ac:dyDescent="0.2">
      <c r="A48" s="3"/>
      <c r="B48" s="7" t="s">
        <v>117</v>
      </c>
      <c r="C48" s="8" t="s">
        <v>118</v>
      </c>
      <c r="D48" s="9">
        <v>38</v>
      </c>
      <c r="E48" s="10">
        <v>43</v>
      </c>
      <c r="F48" s="10">
        <v>23</v>
      </c>
      <c r="G48" s="38">
        <v>45</v>
      </c>
      <c r="H48" s="40">
        <v>32</v>
      </c>
      <c r="I48" s="66">
        <v>36</v>
      </c>
    </row>
    <row r="49" spans="1:9" ht="23.25" customHeight="1" x14ac:dyDescent="0.2">
      <c r="A49" s="3"/>
      <c r="B49" s="7" t="s">
        <v>119</v>
      </c>
      <c r="C49" s="8" t="s">
        <v>120</v>
      </c>
      <c r="D49" s="9">
        <v>0</v>
      </c>
      <c r="E49" s="10">
        <v>0</v>
      </c>
      <c r="F49" s="10">
        <v>0</v>
      </c>
      <c r="G49" s="38">
        <v>0</v>
      </c>
      <c r="H49" s="40">
        <v>0</v>
      </c>
      <c r="I49" s="66">
        <v>0</v>
      </c>
    </row>
    <row r="50" spans="1:9" ht="24" customHeight="1" x14ac:dyDescent="0.2">
      <c r="A50" s="3"/>
      <c r="B50" s="56" t="s">
        <v>121</v>
      </c>
      <c r="C50" s="57"/>
      <c r="D50" s="25"/>
      <c r="E50" s="25"/>
      <c r="F50" s="25"/>
    </row>
    <row r="51" spans="1:9" ht="31.5" customHeight="1" x14ac:dyDescent="0.25">
      <c r="A51" s="3"/>
      <c r="B51" s="5"/>
      <c r="C51" s="35" t="s">
        <v>122</v>
      </c>
      <c r="D51" s="6">
        <v>2019</v>
      </c>
      <c r="E51" s="6">
        <v>2020</v>
      </c>
      <c r="F51" s="6">
        <v>2021</v>
      </c>
      <c r="G51" s="6">
        <v>2022</v>
      </c>
      <c r="H51" s="39">
        <v>2023</v>
      </c>
      <c r="I51" s="39">
        <v>2024</v>
      </c>
    </row>
    <row r="52" spans="1:9" ht="39.75" customHeight="1" x14ac:dyDescent="0.2">
      <c r="A52" s="3"/>
      <c r="B52" s="7" t="s">
        <v>123</v>
      </c>
      <c r="C52" s="8" t="s">
        <v>124</v>
      </c>
      <c r="D52" s="17" t="s">
        <v>125</v>
      </c>
      <c r="E52" s="18">
        <v>1.6E-2</v>
      </c>
      <c r="F52" s="26">
        <f t="shared" ref="F52:G52" si="0">(70288+239671)/38970234</f>
        <v>7.9537372036308524E-3</v>
      </c>
      <c r="G52" s="49">
        <f t="shared" si="0"/>
        <v>7.9537372036308524E-3</v>
      </c>
      <c r="H52" s="48">
        <v>0.05</v>
      </c>
      <c r="I52" s="65">
        <v>0</v>
      </c>
    </row>
    <row r="53" spans="1:9" ht="21.75" customHeight="1" x14ac:dyDescent="0.2">
      <c r="A53" s="3"/>
      <c r="B53" s="7" t="s">
        <v>126</v>
      </c>
      <c r="C53" s="8" t="s">
        <v>127</v>
      </c>
      <c r="D53" s="17" t="s">
        <v>128</v>
      </c>
      <c r="E53" s="18" t="s">
        <v>129</v>
      </c>
      <c r="F53" s="18">
        <v>1.1000000000000001</v>
      </c>
      <c r="G53" s="50">
        <v>1.04</v>
      </c>
      <c r="H53" s="48">
        <v>1.1100000000000001</v>
      </c>
      <c r="I53" s="65">
        <v>1.05</v>
      </c>
    </row>
    <row r="54" spans="1:9" ht="21" customHeight="1" x14ac:dyDescent="0.2">
      <c r="A54" s="3"/>
      <c r="B54" s="7" t="s">
        <v>130</v>
      </c>
      <c r="C54" s="8" t="s">
        <v>131</v>
      </c>
      <c r="D54" s="9">
        <v>0</v>
      </c>
      <c r="E54" s="10">
        <v>0</v>
      </c>
      <c r="F54" s="10">
        <v>0</v>
      </c>
      <c r="G54" s="38">
        <v>0</v>
      </c>
      <c r="H54" s="48">
        <v>0</v>
      </c>
      <c r="I54" s="65">
        <v>0</v>
      </c>
    </row>
    <row r="55" spans="1:9" ht="18.75" customHeight="1" x14ac:dyDescent="0.2">
      <c r="A55" s="3"/>
      <c r="B55" s="7" t="s">
        <v>132</v>
      </c>
      <c r="C55" s="8" t="s">
        <v>133</v>
      </c>
      <c r="D55" s="9">
        <v>0</v>
      </c>
      <c r="E55" s="10">
        <v>0</v>
      </c>
      <c r="F55" s="10">
        <v>0</v>
      </c>
      <c r="G55" s="38">
        <v>0</v>
      </c>
      <c r="H55" s="48">
        <v>60000</v>
      </c>
      <c r="I55" s="65">
        <v>0</v>
      </c>
    </row>
    <row r="56" spans="1:9" ht="22.5" customHeight="1" x14ac:dyDescent="0.2">
      <c r="A56" s="3"/>
      <c r="B56" s="7" t="s">
        <v>134</v>
      </c>
      <c r="C56" s="8" t="s">
        <v>135</v>
      </c>
      <c r="D56" s="9">
        <v>0</v>
      </c>
      <c r="E56" s="10">
        <v>0</v>
      </c>
      <c r="F56" s="10">
        <v>0</v>
      </c>
      <c r="G56" s="38">
        <v>0</v>
      </c>
      <c r="H56" s="48"/>
      <c r="I56" s="65">
        <v>0</v>
      </c>
    </row>
    <row r="57" spans="1:9" ht="23.25" customHeight="1" x14ac:dyDescent="0.2">
      <c r="A57" s="3"/>
      <c r="B57" s="7" t="s">
        <v>136</v>
      </c>
      <c r="C57" s="8" t="s">
        <v>137</v>
      </c>
      <c r="D57" s="9">
        <v>0</v>
      </c>
      <c r="E57" s="10">
        <v>0</v>
      </c>
      <c r="F57" s="10">
        <v>0</v>
      </c>
      <c r="G57" s="38">
        <v>0</v>
      </c>
      <c r="H57" s="48"/>
      <c r="I57" s="65">
        <v>0</v>
      </c>
    </row>
    <row r="58" spans="1:9" ht="18" customHeight="1" x14ac:dyDescent="0.2">
      <c r="A58" s="3"/>
      <c r="B58" s="7" t="s">
        <v>138</v>
      </c>
      <c r="C58" s="8" t="s">
        <v>139</v>
      </c>
      <c r="D58" s="27">
        <v>10459</v>
      </c>
      <c r="E58" s="28">
        <v>12107</v>
      </c>
      <c r="F58" s="28">
        <v>14017</v>
      </c>
      <c r="G58" s="51">
        <v>26257</v>
      </c>
      <c r="H58" s="52">
        <v>45585.4</v>
      </c>
      <c r="I58" s="67">
        <v>71760</v>
      </c>
    </row>
    <row r="59" spans="1:9" ht="21" customHeight="1" x14ac:dyDescent="0.2">
      <c r="A59" s="3"/>
      <c r="B59" s="7" t="s">
        <v>140</v>
      </c>
      <c r="C59" s="8" t="s">
        <v>141</v>
      </c>
      <c r="D59" s="17" t="s">
        <v>142</v>
      </c>
      <c r="E59" s="18" t="s">
        <v>143</v>
      </c>
      <c r="F59" s="18">
        <v>1.5E-3</v>
      </c>
      <c r="G59" s="49">
        <v>1.8E-3</v>
      </c>
      <c r="H59" s="48">
        <v>2.3E-2</v>
      </c>
      <c r="I59" s="65">
        <v>1.4E-2</v>
      </c>
    </row>
    <row r="60" spans="1:9" ht="35.25" customHeight="1" x14ac:dyDescent="0.2">
      <c r="A60" s="3"/>
      <c r="B60" s="7" t="s">
        <v>144</v>
      </c>
      <c r="C60" s="8" t="s">
        <v>164</v>
      </c>
      <c r="D60" s="17" t="s">
        <v>145</v>
      </c>
      <c r="E60" s="18" t="s">
        <v>146</v>
      </c>
      <c r="F60" s="18">
        <v>0.37</v>
      </c>
      <c r="G60" s="50">
        <v>0.21</v>
      </c>
      <c r="H60" s="48">
        <v>0.28000000000000003</v>
      </c>
      <c r="I60" s="65">
        <v>0.23</v>
      </c>
    </row>
    <row r="61" spans="1:9" ht="21.75" customHeight="1" x14ac:dyDescent="0.2">
      <c r="A61" s="3"/>
      <c r="B61" s="56" t="s">
        <v>147</v>
      </c>
      <c r="C61" s="57"/>
      <c r="D61" s="25"/>
      <c r="E61" s="25"/>
      <c r="F61" s="25"/>
    </row>
    <row r="62" spans="1:9" ht="20.25" customHeight="1" x14ac:dyDescent="0.25">
      <c r="A62" s="3"/>
      <c r="B62" s="5"/>
      <c r="C62" s="35" t="s">
        <v>148</v>
      </c>
      <c r="D62" s="6">
        <v>2019</v>
      </c>
      <c r="E62" s="6">
        <v>2020</v>
      </c>
      <c r="F62" s="6">
        <v>2011</v>
      </c>
      <c r="G62" s="30">
        <v>2022</v>
      </c>
      <c r="H62" s="44">
        <v>2023</v>
      </c>
      <c r="I62" s="44">
        <v>2024</v>
      </c>
    </row>
    <row r="63" spans="1:9" ht="21" customHeight="1" x14ac:dyDescent="0.2">
      <c r="A63" s="3"/>
      <c r="B63" s="7" t="s">
        <v>149</v>
      </c>
      <c r="C63" s="8" t="s">
        <v>150</v>
      </c>
      <c r="D63" s="9">
        <v>7</v>
      </c>
      <c r="E63" s="10">
        <v>28</v>
      </c>
      <c r="F63" s="10">
        <v>5</v>
      </c>
      <c r="G63" s="38">
        <v>10</v>
      </c>
      <c r="H63" s="68">
        <v>55</v>
      </c>
      <c r="I63" s="65">
        <v>75</v>
      </c>
    </row>
    <row r="64" spans="1:9" ht="34.5" customHeight="1" x14ac:dyDescent="0.2">
      <c r="A64" s="3"/>
      <c r="B64" s="7" t="s">
        <v>151</v>
      </c>
      <c r="C64" s="8" t="s">
        <v>152</v>
      </c>
      <c r="D64" s="9">
        <v>316</v>
      </c>
      <c r="E64" s="10">
        <v>126</v>
      </c>
      <c r="F64" s="10">
        <v>3862</v>
      </c>
      <c r="G64" s="38">
        <v>9534</v>
      </c>
      <c r="H64" s="68">
        <v>4985</v>
      </c>
      <c r="I64" s="65">
        <v>1682</v>
      </c>
    </row>
    <row r="65" spans="1:9" ht="34.5" customHeight="1" x14ac:dyDescent="0.2">
      <c r="A65" s="3"/>
      <c r="B65" s="7" t="s">
        <v>153</v>
      </c>
      <c r="C65" s="8" t="s">
        <v>154</v>
      </c>
      <c r="D65" s="9">
        <v>12</v>
      </c>
      <c r="E65" s="10">
        <v>7</v>
      </c>
      <c r="F65" s="10">
        <v>7</v>
      </c>
      <c r="G65" s="38">
        <v>5</v>
      </c>
      <c r="H65" s="68">
        <v>10</v>
      </c>
      <c r="I65" s="65">
        <v>13</v>
      </c>
    </row>
    <row r="66" spans="1:9" ht="19.5" customHeight="1" x14ac:dyDescent="0.2">
      <c r="A66" s="3"/>
      <c r="B66" s="7" t="s">
        <v>155</v>
      </c>
      <c r="C66" s="8" t="s">
        <v>156</v>
      </c>
      <c r="D66" s="9">
        <v>0</v>
      </c>
      <c r="E66" s="10">
        <v>0</v>
      </c>
      <c r="F66" s="10">
        <v>0</v>
      </c>
      <c r="G66" s="38">
        <v>6</v>
      </c>
      <c r="H66" s="68">
        <v>10</v>
      </c>
      <c r="I66" s="65">
        <v>19</v>
      </c>
    </row>
    <row r="67" spans="1:9" ht="20.25" customHeight="1" x14ac:dyDescent="0.2">
      <c r="A67" s="3"/>
      <c r="B67" s="7" t="s">
        <v>157</v>
      </c>
      <c r="C67" s="8" t="s">
        <v>158</v>
      </c>
      <c r="D67" s="9">
        <v>4</v>
      </c>
      <c r="E67" s="10">
        <v>0</v>
      </c>
      <c r="F67" s="10">
        <v>0</v>
      </c>
      <c r="G67" s="38">
        <v>9</v>
      </c>
      <c r="H67" s="68">
        <v>15</v>
      </c>
      <c r="I67" s="65">
        <v>22</v>
      </c>
    </row>
    <row r="68" spans="1:9" ht="12.75" customHeight="1" x14ac:dyDescent="0.2">
      <c r="D68" s="29"/>
      <c r="E68" s="29"/>
      <c r="F68" s="29"/>
    </row>
    <row r="69" spans="1:9" ht="12.75" customHeight="1" x14ac:dyDescent="0.2">
      <c r="D69" s="29"/>
      <c r="E69" s="29"/>
      <c r="F69" s="29"/>
    </row>
    <row r="70" spans="1:9" ht="12.75" customHeight="1" x14ac:dyDescent="0.2">
      <c r="D70" s="29"/>
      <c r="E70" s="29"/>
      <c r="F70" s="29"/>
    </row>
    <row r="71" spans="1:9" ht="12.75" customHeight="1" x14ac:dyDescent="0.2">
      <c r="D71" s="29"/>
      <c r="E71" s="29"/>
      <c r="F71" s="29"/>
    </row>
    <row r="72" spans="1:9" ht="12.75" customHeight="1" x14ac:dyDescent="0.2">
      <c r="D72" s="29"/>
      <c r="E72" s="29"/>
      <c r="F72" s="29"/>
    </row>
    <row r="73" spans="1:9" ht="12.75" customHeight="1" x14ac:dyDescent="0.2">
      <c r="D73" s="29"/>
      <c r="E73" s="29"/>
      <c r="F73" s="29"/>
    </row>
    <row r="74" spans="1:9" ht="12.75" customHeight="1" x14ac:dyDescent="0.2">
      <c r="D74" s="29"/>
      <c r="E74" s="29"/>
      <c r="F74" s="29"/>
    </row>
    <row r="75" spans="1:9" ht="12.75" customHeight="1" x14ac:dyDescent="0.2">
      <c r="D75" s="29"/>
      <c r="E75" s="29"/>
      <c r="F75" s="29"/>
    </row>
    <row r="76" spans="1:9" ht="12.75" customHeight="1" x14ac:dyDescent="0.2">
      <c r="D76" s="29"/>
      <c r="E76" s="29"/>
      <c r="F76" s="29"/>
    </row>
    <row r="77" spans="1:9" ht="12.75" customHeight="1" x14ac:dyDescent="0.2">
      <c r="D77" s="29"/>
      <c r="E77" s="29"/>
      <c r="F77" s="29"/>
    </row>
    <row r="78" spans="1:9" ht="12.75" customHeight="1" x14ac:dyDescent="0.2">
      <c r="D78" s="29"/>
      <c r="E78" s="29"/>
      <c r="F78" s="29"/>
    </row>
    <row r="79" spans="1:9" ht="12.75" customHeight="1" x14ac:dyDescent="0.2">
      <c r="D79" s="29"/>
      <c r="E79" s="29"/>
      <c r="F79" s="29"/>
    </row>
    <row r="80" spans="1:9" ht="12.75" customHeight="1" x14ac:dyDescent="0.2">
      <c r="D80" s="29"/>
      <c r="E80" s="29"/>
      <c r="F80" s="29"/>
    </row>
    <row r="81" spans="4:6" ht="12.75" customHeight="1" x14ac:dyDescent="0.2">
      <c r="D81" s="29"/>
      <c r="E81" s="29"/>
      <c r="F81" s="29"/>
    </row>
    <row r="82" spans="4:6" ht="12.75" customHeight="1" x14ac:dyDescent="0.2">
      <c r="D82" s="29"/>
      <c r="E82" s="29"/>
      <c r="F82" s="29"/>
    </row>
    <row r="83" spans="4:6" ht="12.75" customHeight="1" x14ac:dyDescent="0.2">
      <c r="D83" s="29"/>
      <c r="E83" s="29"/>
      <c r="F83" s="29"/>
    </row>
    <row r="84" spans="4:6" ht="12.75" customHeight="1" x14ac:dyDescent="0.2">
      <c r="D84" s="29"/>
      <c r="E84" s="29"/>
      <c r="F84" s="29"/>
    </row>
    <row r="85" spans="4:6" ht="12.75" customHeight="1" x14ac:dyDescent="0.2">
      <c r="D85" s="29"/>
      <c r="E85" s="29"/>
      <c r="F85" s="29"/>
    </row>
    <row r="86" spans="4:6" ht="12.75" customHeight="1" x14ac:dyDescent="0.2">
      <c r="D86" s="29"/>
      <c r="E86" s="29"/>
      <c r="F86" s="29"/>
    </row>
    <row r="87" spans="4:6" ht="12.75" customHeight="1" x14ac:dyDescent="0.2">
      <c r="D87" s="29"/>
      <c r="E87" s="29"/>
      <c r="F87" s="29"/>
    </row>
    <row r="88" spans="4:6" ht="12.75" customHeight="1" x14ac:dyDescent="0.2">
      <c r="D88" s="29"/>
      <c r="E88" s="29"/>
      <c r="F88" s="29"/>
    </row>
    <row r="89" spans="4:6" ht="12.75" customHeight="1" x14ac:dyDescent="0.2">
      <c r="D89" s="29"/>
      <c r="E89" s="29"/>
      <c r="F89" s="29"/>
    </row>
    <row r="90" spans="4:6" ht="12.75" customHeight="1" x14ac:dyDescent="0.2">
      <c r="D90" s="29"/>
      <c r="E90" s="29"/>
      <c r="F90" s="29"/>
    </row>
    <row r="91" spans="4:6" ht="12.75" customHeight="1" x14ac:dyDescent="0.2">
      <c r="D91" s="29"/>
      <c r="E91" s="29"/>
      <c r="F91" s="29"/>
    </row>
    <row r="92" spans="4:6" ht="12.75" customHeight="1" x14ac:dyDescent="0.2">
      <c r="D92" s="29"/>
      <c r="E92" s="29"/>
      <c r="F92" s="29"/>
    </row>
    <row r="93" spans="4:6" ht="12.75" customHeight="1" x14ac:dyDescent="0.2">
      <c r="D93" s="29"/>
      <c r="E93" s="29"/>
      <c r="F93" s="29"/>
    </row>
    <row r="94" spans="4:6" ht="12.75" customHeight="1" x14ac:dyDescent="0.2">
      <c r="D94" s="29"/>
      <c r="E94" s="29"/>
      <c r="F94" s="29"/>
    </row>
    <row r="95" spans="4:6" ht="12.75" customHeight="1" x14ac:dyDescent="0.2">
      <c r="D95" s="29"/>
      <c r="E95" s="29"/>
      <c r="F95" s="29"/>
    </row>
    <row r="96" spans="4:6" ht="12.75" customHeight="1" x14ac:dyDescent="0.2">
      <c r="D96" s="29"/>
      <c r="E96" s="29"/>
      <c r="F96" s="29"/>
    </row>
    <row r="97" spans="4:6" ht="12.75" customHeight="1" x14ac:dyDescent="0.2">
      <c r="D97" s="29"/>
      <c r="E97" s="29"/>
      <c r="F97" s="29"/>
    </row>
    <row r="98" spans="4:6" ht="12.75" customHeight="1" x14ac:dyDescent="0.2">
      <c r="D98" s="29"/>
      <c r="E98" s="29"/>
      <c r="F98" s="29"/>
    </row>
    <row r="99" spans="4:6" ht="12.75" customHeight="1" x14ac:dyDescent="0.2">
      <c r="D99" s="29"/>
      <c r="E99" s="29"/>
      <c r="F99" s="29"/>
    </row>
    <row r="100" spans="4:6" ht="12.75" customHeight="1" x14ac:dyDescent="0.2">
      <c r="D100" s="29"/>
      <c r="E100" s="29"/>
      <c r="F100" s="29"/>
    </row>
    <row r="101" spans="4:6" ht="12.75" customHeight="1" x14ac:dyDescent="0.2">
      <c r="D101" s="29"/>
      <c r="E101" s="29"/>
      <c r="F101" s="29"/>
    </row>
    <row r="102" spans="4:6" ht="12.75" customHeight="1" x14ac:dyDescent="0.2">
      <c r="D102" s="29"/>
      <c r="E102" s="29"/>
      <c r="F102" s="29"/>
    </row>
    <row r="103" spans="4:6" ht="12.75" customHeight="1" x14ac:dyDescent="0.2">
      <c r="D103" s="29"/>
      <c r="E103" s="29"/>
      <c r="F103" s="29"/>
    </row>
    <row r="104" spans="4:6" ht="12.75" customHeight="1" x14ac:dyDescent="0.2">
      <c r="D104" s="29"/>
      <c r="E104" s="29"/>
      <c r="F104" s="29"/>
    </row>
    <row r="105" spans="4:6" ht="12.75" customHeight="1" x14ac:dyDescent="0.2">
      <c r="D105" s="29"/>
      <c r="E105" s="29"/>
      <c r="F105" s="29"/>
    </row>
    <row r="106" spans="4:6" ht="12.75" customHeight="1" x14ac:dyDescent="0.2">
      <c r="D106" s="29"/>
      <c r="E106" s="29"/>
      <c r="F106" s="29"/>
    </row>
    <row r="107" spans="4:6" ht="12.75" customHeight="1" x14ac:dyDescent="0.2">
      <c r="D107" s="29"/>
      <c r="E107" s="29"/>
      <c r="F107" s="29"/>
    </row>
    <row r="108" spans="4:6" ht="12.75" customHeight="1" x14ac:dyDescent="0.2">
      <c r="D108" s="29"/>
      <c r="E108" s="29"/>
      <c r="F108" s="29"/>
    </row>
    <row r="109" spans="4:6" ht="12.75" customHeight="1" x14ac:dyDescent="0.2">
      <c r="D109" s="29"/>
      <c r="E109" s="29"/>
      <c r="F109" s="29"/>
    </row>
    <row r="110" spans="4:6" ht="12.75" customHeight="1" x14ac:dyDescent="0.2">
      <c r="D110" s="29"/>
      <c r="E110" s="29"/>
      <c r="F110" s="29"/>
    </row>
    <row r="111" spans="4:6" ht="12.75" customHeight="1" x14ac:dyDescent="0.2">
      <c r="D111" s="29"/>
      <c r="E111" s="29"/>
      <c r="F111" s="29"/>
    </row>
    <row r="112" spans="4:6" ht="12.75" customHeight="1" x14ac:dyDescent="0.2">
      <c r="D112" s="29"/>
      <c r="E112" s="29"/>
      <c r="F112" s="29"/>
    </row>
    <row r="113" spans="4:6" ht="12.75" customHeight="1" x14ac:dyDescent="0.2">
      <c r="D113" s="29"/>
      <c r="E113" s="29"/>
      <c r="F113" s="29"/>
    </row>
    <row r="114" spans="4:6" ht="12.75" customHeight="1" x14ac:dyDescent="0.2">
      <c r="D114" s="29"/>
      <c r="E114" s="29"/>
      <c r="F114" s="29"/>
    </row>
    <row r="115" spans="4:6" ht="12.75" customHeight="1" x14ac:dyDescent="0.2">
      <c r="D115" s="29"/>
      <c r="E115" s="29"/>
      <c r="F115" s="29"/>
    </row>
    <row r="116" spans="4:6" ht="12.75" customHeight="1" x14ac:dyDescent="0.2">
      <c r="D116" s="29"/>
      <c r="E116" s="29"/>
      <c r="F116" s="29"/>
    </row>
    <row r="117" spans="4:6" ht="12.75" customHeight="1" x14ac:dyDescent="0.2">
      <c r="D117" s="29"/>
      <c r="E117" s="29"/>
      <c r="F117" s="29"/>
    </row>
    <row r="118" spans="4:6" ht="12.75" customHeight="1" x14ac:dyDescent="0.2">
      <c r="D118" s="29"/>
      <c r="E118" s="29"/>
      <c r="F118" s="29"/>
    </row>
    <row r="119" spans="4:6" ht="12.75" customHeight="1" x14ac:dyDescent="0.2">
      <c r="D119" s="29"/>
      <c r="E119" s="29"/>
      <c r="F119" s="29"/>
    </row>
    <row r="120" spans="4:6" ht="12.75" customHeight="1" x14ac:dyDescent="0.2">
      <c r="D120" s="29"/>
      <c r="E120" s="29"/>
      <c r="F120" s="29"/>
    </row>
    <row r="121" spans="4:6" ht="12.75" customHeight="1" x14ac:dyDescent="0.2">
      <c r="D121" s="29"/>
      <c r="E121" s="29"/>
      <c r="F121" s="29"/>
    </row>
    <row r="122" spans="4:6" ht="12.75" customHeight="1" x14ac:dyDescent="0.2">
      <c r="D122" s="29"/>
      <c r="E122" s="29"/>
      <c r="F122" s="29"/>
    </row>
    <row r="123" spans="4:6" ht="12.75" customHeight="1" x14ac:dyDescent="0.2">
      <c r="D123" s="29"/>
      <c r="E123" s="29"/>
      <c r="F123" s="29"/>
    </row>
    <row r="124" spans="4:6" ht="12.75" customHeight="1" x14ac:dyDescent="0.2">
      <c r="D124" s="29"/>
      <c r="E124" s="29"/>
      <c r="F124" s="29"/>
    </row>
    <row r="125" spans="4:6" ht="12.75" customHeight="1" x14ac:dyDescent="0.2">
      <c r="D125" s="29"/>
      <c r="E125" s="29"/>
      <c r="F125" s="29"/>
    </row>
    <row r="126" spans="4:6" ht="12.75" customHeight="1" x14ac:dyDescent="0.2">
      <c r="D126" s="29"/>
      <c r="E126" s="29"/>
      <c r="F126" s="29"/>
    </row>
    <row r="127" spans="4:6" ht="12.75" customHeight="1" x14ac:dyDescent="0.2">
      <c r="D127" s="29"/>
      <c r="E127" s="29"/>
      <c r="F127" s="29"/>
    </row>
    <row r="128" spans="4:6" ht="12.75" customHeight="1" x14ac:dyDescent="0.2">
      <c r="D128" s="29"/>
      <c r="E128" s="29"/>
      <c r="F128" s="29"/>
    </row>
    <row r="129" spans="4:6" ht="12.75" customHeight="1" x14ac:dyDescent="0.2">
      <c r="D129" s="29"/>
      <c r="E129" s="29"/>
      <c r="F129" s="29"/>
    </row>
    <row r="130" spans="4:6" ht="12.75" customHeight="1" x14ac:dyDescent="0.2">
      <c r="D130" s="29"/>
      <c r="E130" s="29"/>
      <c r="F130" s="29"/>
    </row>
    <row r="131" spans="4:6" ht="12.75" customHeight="1" x14ac:dyDescent="0.2">
      <c r="D131" s="29"/>
      <c r="E131" s="29"/>
      <c r="F131" s="29"/>
    </row>
    <row r="132" spans="4:6" ht="12.75" customHeight="1" x14ac:dyDescent="0.2">
      <c r="D132" s="29"/>
      <c r="E132" s="29"/>
      <c r="F132" s="29"/>
    </row>
    <row r="133" spans="4:6" ht="12.75" customHeight="1" x14ac:dyDescent="0.2">
      <c r="D133" s="29"/>
      <c r="E133" s="29"/>
      <c r="F133" s="29"/>
    </row>
    <row r="134" spans="4:6" ht="12.75" customHeight="1" x14ac:dyDescent="0.2">
      <c r="D134" s="29"/>
      <c r="E134" s="29"/>
      <c r="F134" s="29"/>
    </row>
    <row r="135" spans="4:6" ht="12.75" customHeight="1" x14ac:dyDescent="0.2">
      <c r="D135" s="29"/>
      <c r="E135" s="29"/>
      <c r="F135" s="29"/>
    </row>
    <row r="136" spans="4:6" ht="12.75" customHeight="1" x14ac:dyDescent="0.2">
      <c r="D136" s="29"/>
      <c r="E136" s="29"/>
      <c r="F136" s="29"/>
    </row>
    <row r="137" spans="4:6" ht="12.75" customHeight="1" x14ac:dyDescent="0.2">
      <c r="D137" s="29"/>
      <c r="E137" s="29"/>
      <c r="F137" s="29"/>
    </row>
    <row r="138" spans="4:6" ht="12.75" customHeight="1" x14ac:dyDescent="0.2">
      <c r="D138" s="29"/>
      <c r="E138" s="29"/>
      <c r="F138" s="29"/>
    </row>
    <row r="139" spans="4:6" ht="12.75" customHeight="1" x14ac:dyDescent="0.2">
      <c r="D139" s="29"/>
      <c r="E139" s="29"/>
      <c r="F139" s="29"/>
    </row>
    <row r="140" spans="4:6" ht="12.75" customHeight="1" x14ac:dyDescent="0.2">
      <c r="D140" s="29"/>
      <c r="E140" s="29"/>
      <c r="F140" s="29"/>
    </row>
    <row r="141" spans="4:6" ht="12.75" customHeight="1" x14ac:dyDescent="0.2">
      <c r="D141" s="29"/>
      <c r="E141" s="29"/>
      <c r="F141" s="29"/>
    </row>
    <row r="142" spans="4:6" ht="12.75" customHeight="1" x14ac:dyDescent="0.2">
      <c r="D142" s="29"/>
      <c r="E142" s="29"/>
      <c r="F142" s="29"/>
    </row>
    <row r="143" spans="4:6" ht="12.75" customHeight="1" x14ac:dyDescent="0.2">
      <c r="D143" s="29"/>
      <c r="E143" s="29"/>
      <c r="F143" s="29"/>
    </row>
    <row r="144" spans="4:6" ht="12.75" customHeight="1" x14ac:dyDescent="0.2">
      <c r="D144" s="29"/>
      <c r="E144" s="29"/>
      <c r="F144" s="29"/>
    </row>
    <row r="145" spans="4:6" ht="12.75" customHeight="1" x14ac:dyDescent="0.2">
      <c r="D145" s="29"/>
      <c r="E145" s="29"/>
      <c r="F145" s="29"/>
    </row>
    <row r="146" spans="4:6" ht="12.75" customHeight="1" x14ac:dyDescent="0.2">
      <c r="D146" s="29"/>
      <c r="E146" s="29"/>
      <c r="F146" s="29"/>
    </row>
    <row r="147" spans="4:6" ht="12.75" customHeight="1" x14ac:dyDescent="0.2">
      <c r="D147" s="29"/>
      <c r="E147" s="29"/>
      <c r="F147" s="29"/>
    </row>
    <row r="148" spans="4:6" ht="12.75" customHeight="1" x14ac:dyDescent="0.2">
      <c r="D148" s="29"/>
      <c r="E148" s="29"/>
      <c r="F148" s="29"/>
    </row>
    <row r="149" spans="4:6" ht="12.75" customHeight="1" x14ac:dyDescent="0.2">
      <c r="D149" s="29"/>
      <c r="E149" s="29"/>
      <c r="F149" s="29"/>
    </row>
    <row r="150" spans="4:6" ht="12.75" customHeight="1" x14ac:dyDescent="0.2">
      <c r="D150" s="29"/>
      <c r="E150" s="29"/>
      <c r="F150" s="29"/>
    </row>
    <row r="151" spans="4:6" ht="12.75" customHeight="1" x14ac:dyDescent="0.2">
      <c r="D151" s="29"/>
      <c r="E151" s="29"/>
      <c r="F151" s="29"/>
    </row>
    <row r="152" spans="4:6" ht="12.75" customHeight="1" x14ac:dyDescent="0.2">
      <c r="D152" s="29"/>
      <c r="E152" s="29"/>
      <c r="F152" s="29"/>
    </row>
    <row r="153" spans="4:6" ht="12.75" customHeight="1" x14ac:dyDescent="0.2">
      <c r="D153" s="29"/>
      <c r="E153" s="29"/>
      <c r="F153" s="29"/>
    </row>
    <row r="154" spans="4:6" ht="12.75" customHeight="1" x14ac:dyDescent="0.2">
      <c r="D154" s="29"/>
      <c r="E154" s="29"/>
      <c r="F154" s="29"/>
    </row>
    <row r="155" spans="4:6" ht="12.75" customHeight="1" x14ac:dyDescent="0.2">
      <c r="D155" s="29"/>
      <c r="E155" s="29"/>
      <c r="F155" s="29"/>
    </row>
    <row r="156" spans="4:6" ht="12.75" customHeight="1" x14ac:dyDescent="0.2">
      <c r="D156" s="29"/>
      <c r="E156" s="29"/>
      <c r="F156" s="29"/>
    </row>
    <row r="157" spans="4:6" ht="12.75" customHeight="1" x14ac:dyDescent="0.2">
      <c r="D157" s="29"/>
      <c r="E157" s="29"/>
      <c r="F157" s="29"/>
    </row>
    <row r="158" spans="4:6" ht="12.75" customHeight="1" x14ac:dyDescent="0.2">
      <c r="D158" s="29"/>
      <c r="E158" s="29"/>
      <c r="F158" s="29"/>
    </row>
    <row r="159" spans="4:6" ht="12.75" customHeight="1" x14ac:dyDescent="0.2">
      <c r="D159" s="29"/>
      <c r="E159" s="29"/>
      <c r="F159" s="29"/>
    </row>
    <row r="160" spans="4:6" ht="12.75" customHeight="1" x14ac:dyDescent="0.2">
      <c r="D160" s="29"/>
      <c r="E160" s="29"/>
      <c r="F160" s="29"/>
    </row>
    <row r="161" spans="4:6" ht="12.75" customHeight="1" x14ac:dyDescent="0.2">
      <c r="D161" s="29"/>
      <c r="E161" s="29"/>
      <c r="F161" s="29"/>
    </row>
    <row r="162" spans="4:6" ht="12.75" customHeight="1" x14ac:dyDescent="0.2">
      <c r="D162" s="29"/>
      <c r="E162" s="29"/>
      <c r="F162" s="29"/>
    </row>
    <row r="163" spans="4:6" ht="12.75" customHeight="1" x14ac:dyDescent="0.2">
      <c r="D163" s="29"/>
      <c r="E163" s="29"/>
      <c r="F163" s="29"/>
    </row>
    <row r="164" spans="4:6" ht="12.75" customHeight="1" x14ac:dyDescent="0.2">
      <c r="D164" s="29"/>
      <c r="E164" s="29"/>
      <c r="F164" s="29"/>
    </row>
    <row r="165" spans="4:6" ht="12.75" customHeight="1" x14ac:dyDescent="0.2">
      <c r="D165" s="29"/>
      <c r="E165" s="29"/>
      <c r="F165" s="29"/>
    </row>
    <row r="166" spans="4:6" ht="12.75" customHeight="1" x14ac:dyDescent="0.2">
      <c r="D166" s="29"/>
      <c r="E166" s="29"/>
      <c r="F166" s="29"/>
    </row>
    <row r="167" spans="4:6" ht="12.75" customHeight="1" x14ac:dyDescent="0.2">
      <c r="D167" s="29"/>
      <c r="E167" s="29"/>
      <c r="F167" s="29"/>
    </row>
    <row r="168" spans="4:6" ht="12.75" customHeight="1" x14ac:dyDescent="0.2">
      <c r="D168" s="29"/>
      <c r="E168" s="29"/>
      <c r="F168" s="29"/>
    </row>
    <row r="169" spans="4:6" ht="12.75" customHeight="1" x14ac:dyDescent="0.2">
      <c r="D169" s="29"/>
      <c r="E169" s="29"/>
      <c r="F169" s="29"/>
    </row>
    <row r="170" spans="4:6" ht="12.75" customHeight="1" x14ac:dyDescent="0.2">
      <c r="D170" s="29"/>
      <c r="E170" s="29"/>
      <c r="F170" s="29"/>
    </row>
    <row r="171" spans="4:6" ht="12.75" customHeight="1" x14ac:dyDescent="0.2">
      <c r="D171" s="29"/>
      <c r="E171" s="29"/>
      <c r="F171" s="29"/>
    </row>
    <row r="172" spans="4:6" ht="12.75" customHeight="1" x14ac:dyDescent="0.2">
      <c r="D172" s="29"/>
      <c r="E172" s="29"/>
      <c r="F172" s="29"/>
    </row>
    <row r="173" spans="4:6" ht="12.75" customHeight="1" x14ac:dyDescent="0.2">
      <c r="D173" s="29"/>
      <c r="E173" s="29"/>
      <c r="F173" s="29"/>
    </row>
    <row r="174" spans="4:6" ht="12.75" customHeight="1" x14ac:dyDescent="0.2">
      <c r="D174" s="29"/>
      <c r="E174" s="29"/>
      <c r="F174" s="29"/>
    </row>
    <row r="175" spans="4:6" ht="12.75" customHeight="1" x14ac:dyDescent="0.2">
      <c r="D175" s="29"/>
      <c r="E175" s="29"/>
      <c r="F175" s="29"/>
    </row>
    <row r="176" spans="4:6" ht="12.75" customHeight="1" x14ac:dyDescent="0.2">
      <c r="D176" s="29"/>
      <c r="E176" s="29"/>
      <c r="F176" s="29"/>
    </row>
    <row r="177" spans="4:6" ht="12.75" customHeight="1" x14ac:dyDescent="0.2">
      <c r="D177" s="29"/>
      <c r="E177" s="29"/>
      <c r="F177" s="29"/>
    </row>
    <row r="178" spans="4:6" ht="12.75" customHeight="1" x14ac:dyDescent="0.2">
      <c r="D178" s="29"/>
      <c r="E178" s="29"/>
      <c r="F178" s="29"/>
    </row>
    <row r="179" spans="4:6" ht="12.75" customHeight="1" x14ac:dyDescent="0.2">
      <c r="D179" s="29"/>
      <c r="E179" s="29"/>
      <c r="F179" s="29"/>
    </row>
    <row r="180" spans="4:6" ht="12.75" customHeight="1" x14ac:dyDescent="0.2">
      <c r="D180" s="29"/>
      <c r="E180" s="29"/>
      <c r="F180" s="29"/>
    </row>
    <row r="181" spans="4:6" ht="12.75" customHeight="1" x14ac:dyDescent="0.2">
      <c r="D181" s="29"/>
      <c r="E181" s="29"/>
      <c r="F181" s="29"/>
    </row>
    <row r="182" spans="4:6" ht="12.75" customHeight="1" x14ac:dyDescent="0.2">
      <c r="D182" s="29"/>
      <c r="E182" s="29"/>
      <c r="F182" s="29"/>
    </row>
    <row r="183" spans="4:6" ht="12.75" customHeight="1" x14ac:dyDescent="0.2">
      <c r="D183" s="29"/>
      <c r="E183" s="29"/>
      <c r="F183" s="29"/>
    </row>
    <row r="184" spans="4:6" ht="12.75" customHeight="1" x14ac:dyDescent="0.2">
      <c r="D184" s="29"/>
      <c r="E184" s="29"/>
      <c r="F184" s="29"/>
    </row>
    <row r="185" spans="4:6" ht="12.75" customHeight="1" x14ac:dyDescent="0.2">
      <c r="D185" s="29"/>
      <c r="E185" s="29"/>
      <c r="F185" s="29"/>
    </row>
    <row r="186" spans="4:6" ht="12.75" customHeight="1" x14ac:dyDescent="0.2">
      <c r="D186" s="29"/>
      <c r="E186" s="29"/>
      <c r="F186" s="29"/>
    </row>
    <row r="187" spans="4:6" ht="12.75" customHeight="1" x14ac:dyDescent="0.2">
      <c r="D187" s="29"/>
      <c r="E187" s="29"/>
      <c r="F187" s="29"/>
    </row>
    <row r="188" spans="4:6" ht="12.75" customHeight="1" x14ac:dyDescent="0.2">
      <c r="D188" s="29"/>
      <c r="E188" s="29"/>
      <c r="F188" s="29"/>
    </row>
    <row r="189" spans="4:6" ht="12.75" customHeight="1" x14ac:dyDescent="0.2">
      <c r="D189" s="29"/>
      <c r="E189" s="29"/>
      <c r="F189" s="29"/>
    </row>
    <row r="190" spans="4:6" ht="12.75" customHeight="1" x14ac:dyDescent="0.2">
      <c r="D190" s="29"/>
      <c r="E190" s="29"/>
      <c r="F190" s="29"/>
    </row>
    <row r="191" spans="4:6" ht="12.75" customHeight="1" x14ac:dyDescent="0.2">
      <c r="D191" s="29"/>
      <c r="E191" s="29"/>
      <c r="F191" s="29"/>
    </row>
    <row r="192" spans="4:6" ht="12.75" customHeight="1" x14ac:dyDescent="0.2">
      <c r="D192" s="29"/>
      <c r="E192" s="29"/>
      <c r="F192" s="29"/>
    </row>
    <row r="193" spans="4:6" ht="12.75" customHeight="1" x14ac:dyDescent="0.2">
      <c r="D193" s="29"/>
      <c r="E193" s="29"/>
      <c r="F193" s="29"/>
    </row>
    <row r="194" spans="4:6" ht="12.75" customHeight="1" x14ac:dyDescent="0.2">
      <c r="D194" s="29"/>
      <c r="E194" s="29"/>
      <c r="F194" s="29"/>
    </row>
    <row r="195" spans="4:6" ht="12.75" customHeight="1" x14ac:dyDescent="0.2">
      <c r="D195" s="29"/>
      <c r="E195" s="29"/>
      <c r="F195" s="29"/>
    </row>
    <row r="196" spans="4:6" ht="12.75" customHeight="1" x14ac:dyDescent="0.2">
      <c r="D196" s="29"/>
      <c r="E196" s="29"/>
      <c r="F196" s="29"/>
    </row>
    <row r="197" spans="4:6" ht="12.75" customHeight="1" x14ac:dyDescent="0.2">
      <c r="D197" s="29"/>
      <c r="E197" s="29"/>
      <c r="F197" s="29"/>
    </row>
    <row r="198" spans="4:6" ht="12.75" customHeight="1" x14ac:dyDescent="0.2">
      <c r="D198" s="29"/>
      <c r="E198" s="29"/>
      <c r="F198" s="29"/>
    </row>
    <row r="199" spans="4:6" ht="12.75" customHeight="1" x14ac:dyDescent="0.2">
      <c r="D199" s="29"/>
      <c r="E199" s="29"/>
      <c r="F199" s="29"/>
    </row>
    <row r="200" spans="4:6" ht="12.75" customHeight="1" x14ac:dyDescent="0.2">
      <c r="D200" s="29"/>
      <c r="E200" s="29"/>
      <c r="F200" s="29"/>
    </row>
    <row r="201" spans="4:6" ht="12.75" customHeight="1" x14ac:dyDescent="0.2">
      <c r="D201" s="29"/>
      <c r="E201" s="29"/>
      <c r="F201" s="29"/>
    </row>
    <row r="202" spans="4:6" ht="12.75" customHeight="1" x14ac:dyDescent="0.2">
      <c r="D202" s="29"/>
      <c r="E202" s="29"/>
      <c r="F202" s="29"/>
    </row>
    <row r="203" spans="4:6" ht="12.75" customHeight="1" x14ac:dyDescent="0.2">
      <c r="D203" s="29"/>
      <c r="E203" s="29"/>
      <c r="F203" s="29"/>
    </row>
    <row r="204" spans="4:6" ht="12.75" customHeight="1" x14ac:dyDescent="0.2">
      <c r="D204" s="29"/>
      <c r="E204" s="29"/>
      <c r="F204" s="29"/>
    </row>
    <row r="205" spans="4:6" ht="12.75" customHeight="1" x14ac:dyDescent="0.2">
      <c r="D205" s="29"/>
      <c r="E205" s="29"/>
      <c r="F205" s="29"/>
    </row>
    <row r="206" spans="4:6" ht="12.75" customHeight="1" x14ac:dyDescent="0.2">
      <c r="D206" s="29"/>
      <c r="E206" s="29"/>
      <c r="F206" s="29"/>
    </row>
    <row r="207" spans="4:6" ht="12.75" customHeight="1" x14ac:dyDescent="0.2">
      <c r="D207" s="29"/>
      <c r="E207" s="29"/>
      <c r="F207" s="29"/>
    </row>
    <row r="208" spans="4:6" ht="12.75" customHeight="1" x14ac:dyDescent="0.2">
      <c r="D208" s="29"/>
      <c r="E208" s="29"/>
      <c r="F208" s="29"/>
    </row>
    <row r="209" spans="4:6" ht="12.75" customHeight="1" x14ac:dyDescent="0.2">
      <c r="D209" s="29"/>
      <c r="E209" s="29"/>
      <c r="F209" s="29"/>
    </row>
    <row r="210" spans="4:6" ht="12.75" customHeight="1" x14ac:dyDescent="0.2">
      <c r="D210" s="29"/>
      <c r="E210" s="29"/>
      <c r="F210" s="29"/>
    </row>
    <row r="211" spans="4:6" ht="12.75" customHeight="1" x14ac:dyDescent="0.2">
      <c r="D211" s="29"/>
      <c r="E211" s="29"/>
      <c r="F211" s="29"/>
    </row>
    <row r="212" spans="4:6" ht="12.75" customHeight="1" x14ac:dyDescent="0.2">
      <c r="D212" s="29"/>
      <c r="E212" s="29"/>
      <c r="F212" s="29"/>
    </row>
    <row r="213" spans="4:6" ht="12.75" customHeight="1" x14ac:dyDescent="0.2">
      <c r="D213" s="29"/>
      <c r="E213" s="29"/>
      <c r="F213" s="29"/>
    </row>
    <row r="214" spans="4:6" ht="12.75" customHeight="1" x14ac:dyDescent="0.2">
      <c r="D214" s="29"/>
      <c r="E214" s="29"/>
      <c r="F214" s="29"/>
    </row>
    <row r="215" spans="4:6" ht="12.75" customHeight="1" x14ac:dyDescent="0.2">
      <c r="D215" s="29"/>
      <c r="E215" s="29"/>
      <c r="F215" s="29"/>
    </row>
    <row r="216" spans="4:6" ht="12.75" customHeight="1" x14ac:dyDescent="0.2">
      <c r="D216" s="29"/>
      <c r="E216" s="29"/>
      <c r="F216" s="29"/>
    </row>
    <row r="217" spans="4:6" ht="12.75" customHeight="1" x14ac:dyDescent="0.2">
      <c r="D217" s="29"/>
      <c r="E217" s="29"/>
      <c r="F217" s="29"/>
    </row>
    <row r="218" spans="4:6" ht="12.75" customHeight="1" x14ac:dyDescent="0.2">
      <c r="D218" s="29"/>
      <c r="E218" s="29"/>
      <c r="F218" s="29"/>
    </row>
    <row r="219" spans="4:6" ht="12.75" customHeight="1" x14ac:dyDescent="0.2">
      <c r="D219" s="29"/>
      <c r="E219" s="29"/>
      <c r="F219" s="29"/>
    </row>
    <row r="220" spans="4:6" ht="12.75" customHeight="1" x14ac:dyDescent="0.2">
      <c r="D220" s="29"/>
      <c r="E220" s="29"/>
      <c r="F220" s="29"/>
    </row>
    <row r="221" spans="4:6" ht="12.75" customHeight="1" x14ac:dyDescent="0.2">
      <c r="D221" s="29"/>
      <c r="E221" s="29"/>
      <c r="F221" s="29"/>
    </row>
    <row r="222" spans="4:6" ht="12.75" customHeight="1" x14ac:dyDescent="0.2">
      <c r="D222" s="29"/>
      <c r="E222" s="29"/>
      <c r="F222" s="29"/>
    </row>
    <row r="223" spans="4:6" ht="12.75" customHeight="1" x14ac:dyDescent="0.2">
      <c r="D223" s="29"/>
      <c r="E223" s="29"/>
      <c r="F223" s="29"/>
    </row>
    <row r="224" spans="4:6" ht="12.75" customHeight="1" x14ac:dyDescent="0.2">
      <c r="D224" s="29"/>
      <c r="E224" s="29"/>
      <c r="F224" s="29"/>
    </row>
    <row r="225" spans="4:6" ht="12.75" customHeight="1" x14ac:dyDescent="0.2">
      <c r="D225" s="29"/>
      <c r="E225" s="29"/>
      <c r="F225" s="29"/>
    </row>
    <row r="226" spans="4:6" ht="12.75" customHeight="1" x14ac:dyDescent="0.2">
      <c r="D226" s="29"/>
      <c r="E226" s="29"/>
      <c r="F226" s="29"/>
    </row>
    <row r="227" spans="4:6" ht="12.75" customHeight="1" x14ac:dyDescent="0.2">
      <c r="D227" s="29"/>
      <c r="E227" s="29"/>
      <c r="F227" s="29"/>
    </row>
    <row r="228" spans="4:6" ht="12.75" customHeight="1" x14ac:dyDescent="0.2">
      <c r="D228" s="29"/>
      <c r="E228" s="29"/>
      <c r="F228" s="29"/>
    </row>
    <row r="229" spans="4:6" ht="12.75" customHeight="1" x14ac:dyDescent="0.2">
      <c r="D229" s="29"/>
      <c r="E229" s="29"/>
      <c r="F229" s="29"/>
    </row>
    <row r="230" spans="4:6" ht="12.75" customHeight="1" x14ac:dyDescent="0.2">
      <c r="D230" s="29"/>
      <c r="E230" s="29"/>
      <c r="F230" s="29"/>
    </row>
    <row r="231" spans="4:6" ht="12.75" customHeight="1" x14ac:dyDescent="0.2">
      <c r="D231" s="29"/>
      <c r="E231" s="29"/>
      <c r="F231" s="29"/>
    </row>
    <row r="232" spans="4:6" ht="12.75" customHeight="1" x14ac:dyDescent="0.2">
      <c r="D232" s="29"/>
      <c r="E232" s="29"/>
      <c r="F232" s="29"/>
    </row>
    <row r="233" spans="4:6" ht="12.75" customHeight="1" x14ac:dyDescent="0.2">
      <c r="D233" s="29"/>
      <c r="E233" s="29"/>
      <c r="F233" s="29"/>
    </row>
    <row r="234" spans="4:6" ht="12.75" customHeight="1" x14ac:dyDescent="0.2">
      <c r="D234" s="29"/>
      <c r="E234" s="29"/>
      <c r="F234" s="29"/>
    </row>
    <row r="235" spans="4:6" ht="12.75" customHeight="1" x14ac:dyDescent="0.2">
      <c r="D235" s="29"/>
      <c r="E235" s="29"/>
      <c r="F235" s="29"/>
    </row>
    <row r="236" spans="4:6" ht="12.75" customHeight="1" x14ac:dyDescent="0.2">
      <c r="D236" s="29"/>
      <c r="E236" s="29"/>
      <c r="F236" s="29"/>
    </row>
    <row r="237" spans="4:6" ht="12.75" customHeight="1" x14ac:dyDescent="0.2">
      <c r="D237" s="29"/>
      <c r="E237" s="29"/>
      <c r="F237" s="29"/>
    </row>
    <row r="238" spans="4:6" ht="12.75" customHeight="1" x14ac:dyDescent="0.2">
      <c r="D238" s="29"/>
      <c r="E238" s="29"/>
      <c r="F238" s="29"/>
    </row>
    <row r="239" spans="4:6" ht="12.75" customHeight="1" x14ac:dyDescent="0.2">
      <c r="D239" s="29"/>
      <c r="E239" s="29"/>
      <c r="F239" s="29"/>
    </row>
    <row r="240" spans="4:6" ht="12.75" customHeight="1" x14ac:dyDescent="0.2">
      <c r="D240" s="29"/>
      <c r="E240" s="29"/>
      <c r="F240" s="29"/>
    </row>
    <row r="241" spans="4:6" ht="12.75" customHeight="1" x14ac:dyDescent="0.2">
      <c r="D241" s="29"/>
      <c r="E241" s="29"/>
      <c r="F241" s="29"/>
    </row>
    <row r="242" spans="4:6" ht="12.75" customHeight="1" x14ac:dyDescent="0.2">
      <c r="D242" s="29"/>
      <c r="E242" s="29"/>
      <c r="F242" s="29"/>
    </row>
    <row r="243" spans="4:6" ht="12.75" customHeight="1" x14ac:dyDescent="0.2">
      <c r="D243" s="29"/>
      <c r="E243" s="29"/>
      <c r="F243" s="29"/>
    </row>
    <row r="244" spans="4:6" ht="12.75" customHeight="1" x14ac:dyDescent="0.2">
      <c r="D244" s="29"/>
      <c r="E244" s="29"/>
      <c r="F244" s="29"/>
    </row>
    <row r="245" spans="4:6" ht="12.75" customHeight="1" x14ac:dyDescent="0.2">
      <c r="D245" s="29"/>
      <c r="E245" s="29"/>
      <c r="F245" s="29"/>
    </row>
    <row r="246" spans="4:6" ht="12.75" customHeight="1" x14ac:dyDescent="0.2">
      <c r="D246" s="29"/>
      <c r="E246" s="29"/>
      <c r="F246" s="29"/>
    </row>
    <row r="247" spans="4:6" ht="12.75" customHeight="1" x14ac:dyDescent="0.2">
      <c r="D247" s="29"/>
      <c r="E247" s="29"/>
      <c r="F247" s="29"/>
    </row>
    <row r="248" spans="4:6" ht="12.75" customHeight="1" x14ac:dyDescent="0.2">
      <c r="D248" s="29"/>
      <c r="E248" s="29"/>
      <c r="F248" s="29"/>
    </row>
    <row r="249" spans="4:6" ht="12.75" customHeight="1" x14ac:dyDescent="0.2">
      <c r="D249" s="29"/>
      <c r="E249" s="29"/>
      <c r="F249" s="29"/>
    </row>
    <row r="250" spans="4:6" ht="12.75" customHeight="1" x14ac:dyDescent="0.2">
      <c r="D250" s="29"/>
      <c r="E250" s="29"/>
      <c r="F250" s="29"/>
    </row>
    <row r="251" spans="4:6" ht="12.75" customHeight="1" x14ac:dyDescent="0.2">
      <c r="D251" s="29"/>
      <c r="E251" s="29"/>
      <c r="F251" s="29"/>
    </row>
    <row r="252" spans="4:6" ht="12.75" customHeight="1" x14ac:dyDescent="0.2">
      <c r="D252" s="29"/>
      <c r="E252" s="29"/>
      <c r="F252" s="29"/>
    </row>
    <row r="253" spans="4:6" ht="12.75" customHeight="1" x14ac:dyDescent="0.2">
      <c r="D253" s="29"/>
      <c r="E253" s="29"/>
      <c r="F253" s="29"/>
    </row>
    <row r="254" spans="4:6" ht="12.75" customHeight="1" x14ac:dyDescent="0.2">
      <c r="D254" s="29"/>
      <c r="E254" s="29"/>
      <c r="F254" s="29"/>
    </row>
    <row r="255" spans="4:6" ht="12.75" customHeight="1" x14ac:dyDescent="0.2">
      <c r="D255" s="29"/>
      <c r="E255" s="29"/>
      <c r="F255" s="29"/>
    </row>
    <row r="256" spans="4:6" ht="12.75" customHeight="1" x14ac:dyDescent="0.2">
      <c r="D256" s="29"/>
      <c r="E256" s="29"/>
      <c r="F256" s="29"/>
    </row>
    <row r="257" spans="4:6" ht="12.75" customHeight="1" x14ac:dyDescent="0.2">
      <c r="D257" s="29"/>
      <c r="E257" s="29"/>
      <c r="F257" s="29"/>
    </row>
    <row r="258" spans="4:6" ht="12.75" customHeight="1" x14ac:dyDescent="0.2">
      <c r="D258" s="29"/>
      <c r="E258" s="29"/>
      <c r="F258" s="29"/>
    </row>
    <row r="259" spans="4:6" ht="12.75" customHeight="1" x14ac:dyDescent="0.2">
      <c r="D259" s="29"/>
      <c r="E259" s="29"/>
      <c r="F259" s="29"/>
    </row>
    <row r="260" spans="4:6" ht="12.75" customHeight="1" x14ac:dyDescent="0.2">
      <c r="D260" s="29"/>
      <c r="E260" s="29"/>
      <c r="F260" s="29"/>
    </row>
    <row r="261" spans="4:6" ht="12.75" customHeight="1" x14ac:dyDescent="0.2">
      <c r="D261" s="29"/>
      <c r="E261" s="29"/>
      <c r="F261" s="29"/>
    </row>
    <row r="262" spans="4:6" ht="12.75" customHeight="1" x14ac:dyDescent="0.2">
      <c r="D262" s="29"/>
      <c r="E262" s="29"/>
      <c r="F262" s="29"/>
    </row>
    <row r="263" spans="4:6" ht="12.75" customHeight="1" x14ac:dyDescent="0.2">
      <c r="D263" s="29"/>
      <c r="E263" s="29"/>
      <c r="F263" s="29"/>
    </row>
    <row r="264" spans="4:6" ht="12.75" customHeight="1" x14ac:dyDescent="0.2">
      <c r="D264" s="29"/>
      <c r="E264" s="29"/>
      <c r="F264" s="29"/>
    </row>
    <row r="265" spans="4:6" ht="12.75" customHeight="1" x14ac:dyDescent="0.2">
      <c r="D265" s="29"/>
      <c r="E265" s="29"/>
      <c r="F265" s="29"/>
    </row>
    <row r="266" spans="4:6" ht="12.75" customHeight="1" x14ac:dyDescent="0.2">
      <c r="D266" s="29"/>
      <c r="E266" s="29"/>
      <c r="F266" s="29"/>
    </row>
    <row r="267" spans="4:6" ht="12.75" customHeight="1" x14ac:dyDescent="0.2">
      <c r="D267" s="29"/>
      <c r="E267" s="29"/>
      <c r="F267" s="29"/>
    </row>
    <row r="268" spans="4:6" ht="15.75" customHeight="1" x14ac:dyDescent="0.2"/>
    <row r="269" spans="4:6" ht="15.75" customHeight="1" x14ac:dyDescent="0.2"/>
    <row r="270" spans="4:6" ht="15.75" customHeight="1" x14ac:dyDescent="0.2"/>
    <row r="271" spans="4:6" ht="15.75" customHeight="1" x14ac:dyDescent="0.2"/>
    <row r="272" spans="4: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1">
    <mergeCell ref="B50:C50"/>
    <mergeCell ref="B61:C61"/>
    <mergeCell ref="A1:G1"/>
    <mergeCell ref="A3:G3"/>
    <mergeCell ref="A6:G6"/>
    <mergeCell ref="B7:C7"/>
    <mergeCell ref="B2:H2"/>
    <mergeCell ref="A4:H4"/>
    <mergeCell ref="A5:H5"/>
    <mergeCell ref="B20:C20"/>
    <mergeCell ref="B41:C41"/>
  </mergeCells>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2025-03-14T10:57:17Z</dcterms:created>
  <dcterms:modified xsi:type="dcterms:W3CDTF">2025-03-14T11:35:06Z</dcterms:modified>
</cp:coreProperties>
</file>